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ごみ排出量" sheetId="2" r:id="rId1"/>
  </sheets>
  <definedNames>
    <definedName name="_xlnm.Print_Area" localSheetId="0">ごみ排出量!$A$1:$I$53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</calcChain>
</file>

<file path=xl/sharedStrings.xml><?xml version="1.0" encoding="utf-8"?>
<sst xmlns="http://schemas.openxmlformats.org/spreadsheetml/2006/main" count="50" uniqueCount="50">
  <si>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</si>
  <si>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</si>
  <si>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</si>
  <si>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平成27年度</t>
    <rPh sb="0" eb="2">
      <t>ヘイセイ</t>
    </rPh>
    <rPh sb="4" eb="6">
      <t>ネンド</t>
    </rPh>
    <phoneticPr fontId="1"/>
  </si>
  <si>
    <t>平成26年度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</si>
  <si>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</si>
  <si>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１人１日当たりのごみ排出量</t>
    <rPh sb="1" eb="2">
      <t>ニン</t>
    </rPh>
    <rPh sb="3" eb="4">
      <t>ニチ</t>
    </rPh>
    <rPh sb="4" eb="5">
      <t>ア</t>
    </rPh>
    <rPh sb="10" eb="12">
      <t>ハイシュツ</t>
    </rPh>
    <rPh sb="12" eb="13">
      <t>リョウ</t>
    </rPh>
    <phoneticPr fontId="1"/>
  </si>
  <si>
    <t>可燃ごみ(t)</t>
    <rPh sb="0" eb="2">
      <t>カネン</t>
    </rPh>
    <phoneticPr fontId="1"/>
  </si>
  <si>
    <t>埋立ごみ(t)</t>
    <rPh sb="0" eb="2">
      <t>ウメタテ</t>
    </rPh>
    <phoneticPr fontId="1"/>
  </si>
  <si>
    <t>プラスチック類(t)</t>
    <rPh sb="6" eb="7">
      <t>ルイ</t>
    </rPh>
    <phoneticPr fontId="1"/>
  </si>
  <si>
    <t>資源物(t)</t>
    <rPh sb="0" eb="2">
      <t>シゲン</t>
    </rPh>
    <rPh sb="2" eb="3">
      <t>ブツ</t>
    </rPh>
    <phoneticPr fontId="1"/>
  </si>
  <si>
    <t>有害物(t)</t>
    <rPh sb="0" eb="2">
      <t>ユウガイ</t>
    </rPh>
    <rPh sb="2" eb="3">
      <t>ブツ</t>
    </rPh>
    <phoneticPr fontId="1"/>
  </si>
  <si>
    <t>合計(t)</t>
    <rPh sb="0" eb="2">
      <t>ゴウケイ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</si>
  <si>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</si>
  <si>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</si>
  <si>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</si>
  <si>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</si>
  <si>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</si>
  <si>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</si>
  <si>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</si>
  <si>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</si>
  <si>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現状：平成29年度までは、ごみの排出量が減少傾向であった。</t>
    <rPh sb="0" eb="2">
      <t>ゲンジョウ</t>
    </rPh>
    <rPh sb="3" eb="5">
      <t>ヘイセイ</t>
    </rPh>
    <rPh sb="7" eb="9">
      <t>ネンド</t>
    </rPh>
    <rPh sb="16" eb="18">
      <t>ハイシュツ</t>
    </rPh>
    <rPh sb="18" eb="19">
      <t>リョウ</t>
    </rPh>
    <rPh sb="20" eb="22">
      <t>ゲンショウ</t>
    </rPh>
    <rPh sb="22" eb="24">
      <t>ケイコウ</t>
    </rPh>
    <phoneticPr fontId="1"/>
  </si>
  <si>
    <t>菊川市</t>
    <rPh sb="0" eb="2">
      <t>キクカワ</t>
    </rPh>
    <rPh sb="2" eb="3">
      <t>シ</t>
    </rPh>
    <phoneticPr fontId="1"/>
  </si>
  <si>
    <t>森町</t>
    <rPh sb="0" eb="2">
      <t>モリマチ</t>
    </rPh>
    <phoneticPr fontId="1"/>
  </si>
  <si>
    <t>排出量（ｇ）</t>
    <rPh sb="0" eb="2">
      <t>ハイシュツ</t>
    </rPh>
    <rPh sb="2" eb="3">
      <t>リョウ</t>
    </rPh>
    <phoneticPr fontId="1"/>
  </si>
  <si>
    <t>３　全国との比較</t>
    <rPh sb="2" eb="4">
      <t>ゼンコク</t>
    </rPh>
    <rPh sb="6" eb="8">
      <t>ヒカク</t>
    </rPh>
    <phoneticPr fontId="1"/>
  </si>
  <si>
    <t>全国平均</t>
    <rPh sb="0" eb="2">
      <t>ゼンコク</t>
    </rPh>
    <rPh sb="2" eb="4">
      <t>ヘイキン</t>
    </rPh>
    <phoneticPr fontId="1"/>
  </si>
  <si>
    <t>人口10万人未満</t>
    <rPh sb="0" eb="2">
      <t>ジンコウ</t>
    </rPh>
    <rPh sb="4" eb="6">
      <t>マンニン</t>
    </rPh>
    <rPh sb="6" eb="8">
      <t>ミマン</t>
    </rPh>
    <phoneticPr fontId="1"/>
  </si>
  <si>
    <t>人口10万人以上50万人未満</t>
    <rPh sb="0" eb="2">
      <t>ジンコウ</t>
    </rPh>
    <rPh sb="4" eb="6">
      <t>マンニン</t>
    </rPh>
    <rPh sb="6" eb="8">
      <t>イジョウ</t>
    </rPh>
    <rPh sb="10" eb="12">
      <t>マンニン</t>
    </rPh>
    <rPh sb="12" eb="14">
      <t>ミマン</t>
    </rPh>
    <phoneticPr fontId="1"/>
  </si>
  <si>
    <t>人口10万人以上</t>
    <rPh sb="0" eb="2">
      <t>ジンコウ</t>
    </rPh>
    <rPh sb="4" eb="6">
      <t>マンニン</t>
    </rPh>
    <rPh sb="6" eb="8">
      <t>イジョウ</t>
    </rPh>
    <phoneticPr fontId="1"/>
  </si>
  <si>
    <t>第１位</t>
    <rPh sb="0" eb="1">
      <t>ダイ</t>
    </rPh>
    <rPh sb="2" eb="3">
      <t>イ</t>
    </rPh>
    <phoneticPr fontId="1"/>
  </si>
  <si>
    <t>第２位</t>
    <rPh sb="0" eb="1">
      <t>ダイ</t>
    </rPh>
    <rPh sb="2" eb="3">
      <t>イ</t>
    </rPh>
    <phoneticPr fontId="1"/>
  </si>
  <si>
    <t>第３位</t>
    <rPh sb="0" eb="1">
      <t>ダイ</t>
    </rPh>
    <rPh sb="2" eb="3">
      <t>イ</t>
    </rPh>
    <phoneticPr fontId="1"/>
  </si>
  <si>
    <t>長野県南牧村</t>
    <rPh sb="0" eb="2">
      <t>ナガノ</t>
    </rPh>
    <rPh sb="2" eb="3">
      <t>ケン</t>
    </rPh>
    <rPh sb="3" eb="5">
      <t>ナンモク</t>
    </rPh>
    <rPh sb="5" eb="6">
      <t>ムラ</t>
    </rPh>
    <phoneticPr fontId="1"/>
  </si>
  <si>
    <t>長野県川上村</t>
    <rPh sb="0" eb="3">
      <t>ナガノケン</t>
    </rPh>
    <rPh sb="3" eb="5">
      <t>カワカミ</t>
    </rPh>
    <rPh sb="5" eb="6">
      <t>ムラ</t>
    </rPh>
    <phoneticPr fontId="1"/>
  </si>
  <si>
    <t>徳島県神山町</t>
    <rPh sb="0" eb="2">
      <t>トクシマ</t>
    </rPh>
    <rPh sb="2" eb="3">
      <t>ケン</t>
    </rPh>
    <rPh sb="3" eb="5">
      <t>カミヤマ</t>
    </rPh>
    <rPh sb="5" eb="6">
      <t>マチ</t>
    </rPh>
    <phoneticPr fontId="1"/>
  </si>
  <si>
    <t>東京都小金井市</t>
    <rPh sb="0" eb="3">
      <t>トウキョウト</t>
    </rPh>
    <rPh sb="3" eb="6">
      <t>コガネイ</t>
    </rPh>
    <rPh sb="6" eb="7">
      <t>シ</t>
    </rPh>
    <phoneticPr fontId="1"/>
  </si>
  <si>
    <t>静岡県掛川市</t>
    <rPh sb="0" eb="3">
      <t>シズオカケン</t>
    </rPh>
    <rPh sb="3" eb="5">
      <t>カケガワ</t>
    </rPh>
    <rPh sb="5" eb="6">
      <t>シ</t>
    </rPh>
    <phoneticPr fontId="1"/>
  </si>
  <si>
    <t>東京都日野市</t>
    <rPh sb="0" eb="2">
      <t>トウキョウ</t>
    </rPh>
    <rPh sb="2" eb="3">
      <t>ト</t>
    </rPh>
    <rPh sb="3" eb="6">
      <t>ヒノシ</t>
    </rPh>
    <phoneticPr fontId="1"/>
  </si>
  <si>
    <t>東京都八王子市</t>
    <rPh sb="0" eb="2">
      <t>トウキョウ</t>
    </rPh>
    <rPh sb="2" eb="3">
      <t>ト</t>
    </rPh>
    <rPh sb="3" eb="6">
      <t>ハチオウジ</t>
    </rPh>
    <rPh sb="6" eb="7">
      <t>シ</t>
    </rPh>
    <phoneticPr fontId="1"/>
  </si>
  <si>
    <t>愛媛県松山市</t>
    <rPh sb="0" eb="3">
      <t>エヒメケン</t>
    </rPh>
    <rPh sb="3" eb="5">
      <t>マツヤマ</t>
    </rPh>
    <rPh sb="5" eb="6">
      <t>シ</t>
    </rPh>
    <phoneticPr fontId="1"/>
  </si>
  <si>
    <t>神奈川県川崎市</t>
    <rPh sb="0" eb="3">
      <t>カナガワ</t>
    </rPh>
    <rPh sb="3" eb="4">
      <t>ケン</t>
    </rPh>
    <rPh sb="4" eb="7">
      <t>カワサキシ</t>
    </rPh>
    <phoneticPr fontId="1"/>
  </si>
  <si>
    <t>１人１日当たりの
ごみ排出量（g）</t>
    <rPh sb="1" eb="2">
      <t>ニン</t>
    </rPh>
    <rPh sb="3" eb="4">
      <t>ニチ</t>
    </rPh>
    <rPh sb="4" eb="5">
      <t>ア</t>
    </rPh>
    <rPh sb="11" eb="13">
      <t>ハイシュツ</t>
    </rPh>
    <rPh sb="13" eb="14">
      <t>リョウ</t>
    </rPh>
    <phoneticPr fontId="1"/>
  </si>
  <si>
    <t>現状：県内では５番目に少ない排出量です。１番目は、菊川市・森町となります。</t>
    <rPh sb="0" eb="2">
      <t>ゲンジョウ</t>
    </rPh>
    <rPh sb="3" eb="5">
      <t>ケンナイ</t>
    </rPh>
    <rPh sb="8" eb="10">
      <t>バンメ</t>
    </rPh>
    <rPh sb="11" eb="12">
      <t>スク</t>
    </rPh>
    <rPh sb="14" eb="16">
      <t>ハイシュツ</t>
    </rPh>
    <rPh sb="16" eb="17">
      <t>リョウ</t>
    </rPh>
    <rPh sb="21" eb="22">
      <t>バン</t>
    </rPh>
    <rPh sb="22" eb="23">
      <t>メ</t>
    </rPh>
    <rPh sb="25" eb="27">
      <t>キクカワ</t>
    </rPh>
    <rPh sb="27" eb="28">
      <t>シ</t>
    </rPh>
    <rPh sb="29" eb="31">
      <t>モリマチ</t>
    </rPh>
    <phoneticPr fontId="1"/>
  </si>
  <si>
    <t>出典：一般廃棄物の排出及び処理状況（環境省）</t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</si>
  <si>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</si>
  <si>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各年４月1日現在</t>
    <rPh sb="3" eb="4">
      <t>ガツ</t>
    </rPh>
    <rPh sb="5" eb="6">
      <t>ニチ</t>
    </rPh>
    <phoneticPr fontId="1"/>
  </si>
  <si>
    <t>出典：一般廃棄物処理実態調査（環境省）</t>
    <rPh sb="0" eb="2">
      <t>シュッテン</t>
    </rPh>
    <rPh sb="3" eb="5">
      <t>イッパン</t>
    </rPh>
    <rPh sb="5" eb="7">
      <t>ハイキ</t>
    </rPh>
    <rPh sb="7" eb="8">
      <t>ブツ</t>
    </rPh>
    <rPh sb="8" eb="10">
      <t>ショリ</t>
    </rPh>
    <rPh sb="10" eb="12">
      <t>ジッタイ</t>
    </rPh>
    <rPh sb="12" eb="14">
      <t>チョウサ</t>
    </rPh>
    <rPh sb="15" eb="18">
      <t>カンキョウショウ</t>
    </rPh>
    <phoneticPr fontId="1"/>
  </si>
  <si>
    <t>現状：全国平均は920gとなり、長泉町は平均を下回っている。</t>
    <rPh sb="0" eb="2">
      <t>ゲンジョウ</t>
    </rPh>
    <rPh sb="3" eb="5">
      <t>ゼンコク</t>
    </rPh>
    <rPh sb="5" eb="7">
      <t>ヘイキン</t>
    </rPh>
    <rPh sb="16" eb="19">
      <t>ナガイズミチョウ</t>
    </rPh>
    <rPh sb="20" eb="22">
      <t>ヘイキン</t>
    </rPh>
    <rPh sb="23" eb="25">
      <t>シタマワ</t>
    </rPh>
    <phoneticPr fontId="1"/>
  </si>
  <si>
    <t>平成29年４月１日現在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</si>
</sst>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 vertical="center" shrinkToFit="1"/>
    </xf>
    <xf numFmtId="0" fontId="0" fillId="0" borderId="3" xfId="0" applyBorder="1"/>
    <xf numFmtId="0" fontId="3" fillId="2" borderId="4" xfId="0" applyFont="1" applyFill="1" applyBorder="1" applyAlignment="1">
      <alignment horizontal="center" vertical="center" wrapText="1"/>
    </xf>
    <xf numFmtId="38" fontId="0" fillId="0" borderId="5" xfId="1" applyFont="1" applyFill="1" applyBorder="1" applyAlignment="1">
      <alignment vertical="center" shrinkToFit="1"/>
    </xf>
    <xf numFmtId="38" fontId="0" fillId="0" borderId="6" xfId="1" applyFont="1" applyFill="1" applyBorder="1" applyAlignment="1">
      <alignment vertical="center" shrinkToFit="1"/>
    </xf>
    <xf numFmtId="0" fontId="0" fillId="2" borderId="2" xfId="0" applyFill="1" applyBorder="1" applyAlignment="1">
      <alignment horizontal="center" vertical="center" shrinkToFit="1"/>
    </xf>
    <xf numFmtId="38" fontId="0" fillId="0" borderId="2" xfId="1" applyFont="1" applyBorder="1" applyAlignment="1">
      <alignment vertical="center" shrinkToFit="1"/>
    </xf>
    <xf numFmtId="0" fontId="0" fillId="2" borderId="1" xfId="0" applyFill="1" applyBorder="1" applyAlignment="1">
      <alignment horizontal="center" shrinkToFit="1"/>
    </xf>
    <xf numFmtId="0" fontId="0" fillId="0" borderId="0" xfId="0" applyBorder="1"/>
    <xf numFmtId="0" fontId="0" fillId="0" borderId="7" xfId="0" applyBorder="1"/>
    <xf numFmtId="0" fontId="0" fillId="0" borderId="0" xfId="0" applyFill="1" applyBorder="1" applyAlignment="1"/>
    <xf numFmtId="0" fontId="5" fillId="0" borderId="0" xfId="0" applyFont="1"/>
    <xf numFmtId="0" fontId="4" fillId="0" borderId="0" xfId="0" applyFont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0" fillId="0" borderId="0" xfId="0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ごみの排出量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ごみ排出量!$B$6</c:f>
              <c:strCache>
                <c:ptCount val="1"/>
                <c:pt idx="0">
                  <c:v>可燃ごみ(t)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ごみ排出量!$B$7:$B$11</c:f>
              <c:numCache>
                <c:formatCode>#,##0_);[Red]\(#,##0\)</c:formatCode>
                <c:ptCount val="5"/>
                <c:pt idx="0">
                  <c:v>8495</c:v>
                </c:pt>
                <c:pt idx="1">
                  <c:v>8209</c:v>
                </c:pt>
                <c:pt idx="2">
                  <c:v>7963</c:v>
                </c:pt>
                <c:pt idx="3">
                  <c:v>7778</c:v>
                </c:pt>
                <c:pt idx="4">
                  <c:v>7792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AFC-B19A-CE05E111104C}"/>
            </c:ext>
          </c:extLst>
        </c:ser>
        <c:ser>
          <c:idx val="1"/>
          <c:order val="1"/>
          <c:tx>
            <c:strRef>
              <c:f>ごみ排出量!$C$6</c:f>
              <c:strCache>
                <c:ptCount val="1"/>
                <c:pt idx="0">
                  <c:v>埋立ごみ(t)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ごみ排出量!$C$7:$C$11</c:f>
              <c:numCache>
                <c:formatCode>#,##0_);[Red]\(#,##0\)</c:formatCode>
                <c:ptCount val="5"/>
                <c:pt idx="0">
                  <c:v>462</c:v>
                </c:pt>
                <c:pt idx="1">
                  <c:v>425</c:v>
                </c:pt>
                <c:pt idx="2">
                  <c:v>412</c:v>
                </c:pt>
                <c:pt idx="3">
                  <c:v>416</c:v>
                </c:pt>
                <c:pt idx="4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AFC-B19A-CE05E111104C}"/>
            </c:ext>
          </c:extLst>
        </c:ser>
        <c:ser>
          <c:idx val="2"/>
          <c:order val="2"/>
          <c:tx>
            <c:strRef>
              <c:f>ごみ排出量!$D$6</c:f>
              <c:strCache>
                <c:ptCount val="1"/>
                <c:pt idx="0">
                  <c:v>プラスチック類(t)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ごみ排出量!$D$7:$D$11</c:f>
              <c:numCache>
                <c:formatCode>#,##0_);[Red]\(#,##0\)</c:formatCode>
                <c:ptCount val="5"/>
                <c:pt idx="0">
                  <c:v>989</c:v>
                </c:pt>
                <c:pt idx="1">
                  <c:v>1003</c:v>
                </c:pt>
                <c:pt idx="2">
                  <c:v>1023</c:v>
                </c:pt>
                <c:pt idx="3">
                  <c:v>1016</c:v>
                </c:pt>
                <c:pt idx="4">
                  <c:v>1066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AFC-B19A-CE05E111104C}"/>
            </c:ext>
          </c:extLst>
        </c:ser>
        <c:ser>
          <c:idx val="3"/>
          <c:order val="3"/>
          <c:tx>
            <c:strRef>
              <c:f>ごみ排出量!$E$6</c:f>
              <c:strCache>
                <c:ptCount val="1"/>
                <c:pt idx="0">
                  <c:v>資源物(t)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ごみ排出量!$E$7:$E$11</c:f>
              <c:numCache>
                <c:formatCode>#,##0_);[Red]\(#,##0\)</c:formatCode>
                <c:ptCount val="5"/>
                <c:pt idx="0">
                  <c:v>1623</c:v>
                </c:pt>
                <c:pt idx="1">
                  <c:v>1630</c:v>
                </c:pt>
                <c:pt idx="2">
                  <c:v>1555</c:v>
                </c:pt>
                <c:pt idx="3">
                  <c:v>1464</c:v>
                </c:pt>
                <c:pt idx="4">
                  <c:v>1530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5-4AFC-B19A-CE05E111104C}"/>
            </c:ext>
          </c:extLst>
        </c:ser>
        <c:ser>
          <c:idx val="4"/>
          <c:order val="4"/>
          <c:tx>
            <c:strRef>
              <c:f>ごみ排出量!$F$6</c:f>
              <c:strCache>
                <c:ptCount val="1"/>
                <c:pt idx="0">
                  <c:v>有害物(t)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ごみ排出量!$F$7:$F$11</c:f>
              <c:numCache>
                <c:formatCode>#,##0_);[Red]\(#,##0\)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14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5-4AFC-B19A-CE05E111104C}"/>
            </c:ext>
          </c:extLst>
        </c:ser>
        <c:ser>
          <c:idx val="5"/>
          <c:order val="5"/>
          <c:tx>
            <c:strRef>
              <c:f>ごみ排出量!$H$6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ごみ排出量!$A$7:$A$11</c:f>
              <c:strCache>
                <c:ptCount val="5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</c:strCache>
            </c:strRef>
          </c:cat>
          <c:val>
            <c:numRef>
              <c:f>ごみ排出量!$H$7:$H$11</c:f>
              <c:numCache>
                <c:formatCode>#,##0_);[Red]\(#,##0\)</c:formatCode>
                <c:ptCount val="5"/>
                <c:pt idx="0">
                  <c:v>756</c:v>
                </c:pt>
                <c:pt idx="1">
                  <c:v>724</c:v>
                </c:pt>
                <c:pt idx="2">
                  <c:v>720</c:v>
                </c:pt>
                <c:pt idx="3">
                  <c:v>677</c:v>
                </c:pt>
                <c:pt idx="4">
                  <c:v>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5-4AFC-B19A-CE05E1111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1416360"/>
        <c:axId val="501417672"/>
      </c:barChart>
      <c:catAx>
        <c:axId val="5014163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7672"/>
        <c:crosses val="autoZero"/>
        <c:auto val="1"/>
        <c:lblAlgn val="ctr"/>
        <c:lblOffset val="100"/>
        <c:noMultiLvlLbl val="0"/>
      </c:catAx>
      <c:valAx>
        <c:axId val="501417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accent1">
                <a:alpha val="98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ごみ排出量!$B$30</c:f>
              <c:strCache>
                <c:ptCount val="1"/>
                <c:pt idx="0">
                  <c:v>排出量（ｇ）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ごみ排出量!$A$31:$A$37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菊川市</c:v>
                </c:pt>
                <c:pt idx="6">
                  <c:v>森町</c:v>
                </c:pt>
              </c:strCache>
            </c:strRef>
          </c:cat>
          <c:val>
            <c:numRef>
              <c:f>ごみ排出量!$B$31:$B$37</c:f>
              <c:numCache>
                <c:formatCode>General</c:formatCode>
                <c:ptCount val="7"/>
                <c:pt idx="0">
                  <c:v>853</c:v>
                </c:pt>
                <c:pt idx="1">
                  <c:v>912</c:v>
                </c:pt>
                <c:pt idx="2">
                  <c:v>797</c:v>
                </c:pt>
                <c:pt idx="3">
                  <c:v>745</c:v>
                </c:pt>
                <c:pt idx="4">
                  <c:v>677</c:v>
                </c:pt>
                <c:pt idx="5">
                  <c:v>636</c:v>
                </c:pt>
                <c:pt idx="6">
                  <c:v>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4-40FB-B6EC-96A30869F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037312"/>
        <c:axId val="503039280"/>
      </c:barChart>
      <c:catAx>
        <c:axId val="50303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9280"/>
        <c:crosses val="autoZero"/>
        <c:auto val="1"/>
        <c:lblAlgn val="ctr"/>
        <c:lblOffset val="100"/>
        <c:noMultiLvlLbl val="0"/>
      </c:catAx>
      <c:valAx>
        <c:axId val="5030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19047</xdr:colOff>
      <xdr:row>11</xdr:row>
      <xdr:rowOff>233363</xdr:rowOff>
    </xdr:from>
    <xdr:to>
      <xdr:col>7</xdr:col>
      <xdr:colOff>314324</xdr:colOff>
      <xdr:row>23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371474</xdr:colOff>
      <xdr:row>29</xdr:row>
      <xdr:rowOff>14287</xdr:rowOff>
    </xdr:from>
    <xdr:to>
      <xdr:col>8</xdr:col>
      <xdr:colOff>76199</xdr:colOff>
      <xdr:row>40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zoomScaleNormal="100" zoomScaleSheetLayoutView="100" workbookViewId="0">
      <selection activeCell="I31" sqref="I31"/>
    </sheetView>
  </sheetViews>
  <sheetFormatPr defaultColWidth="12.5" defaultRowHeight="18.75" customHeight="1" x14ac:dyDescent="0.4"/>
  <sheetData>
    <row r="1" spans="1:9" ht="18.75" customHeight="1" x14ac:dyDescent="0.4">
      <c r="A1" t="s">
        <v>6</v>
      </c>
    </row>
    <row r="3" spans="1:9" ht="18.75" customHeight="1" x14ac:dyDescent="0.4">
      <c r="A3" t="s">
        <v>13</v>
      </c>
    </row>
    <row r="4" spans="1:9" ht="18.75" customHeight="1" x14ac:dyDescent="0.4">
      <c r="A4" s="26" t="s">
        <v>21</v>
      </c>
      <c r="B4" s="26"/>
      <c r="C4" s="26"/>
      <c r="D4" s="26"/>
      <c r="E4" s="26"/>
      <c r="F4" s="26"/>
      <c r="G4" s="26"/>
      <c r="H4" s="26"/>
      <c r="I4" s="26"/>
    </row>
    <row r="5" spans="1:9" ht="18.75" customHeight="1" thickBot="1" x14ac:dyDescent="0.45">
      <c r="H5" s="22" t="s">
        <v>46</v>
      </c>
    </row>
    <row r="6" spans="1:9" s="6" customFormat="1" ht="18.75" customHeight="1" thickTop="1" x14ac:dyDescent="0.4">
      <c r="A6" s="10" t="s">
        <v>5</v>
      </c>
      <c r="B6" s="10" t="s">
        <v>7</v>
      </c>
      <c r="C6" s="10" t="s">
        <v>8</v>
      </c>
      <c r="D6" s="10" t="s">
        <v>9</v>
      </c>
      <c r="E6" s="10" t="s">
        <v>10</v>
      </c>
      <c r="F6" s="10" t="s">
        <v>11</v>
      </c>
      <c r="G6" s="15" t="s">
        <v>12</v>
      </c>
      <c r="H6" s="12" t="s">
        <v>42</v>
      </c>
      <c r="I6" s="5"/>
    </row>
    <row r="7" spans="1:9" s="6" customFormat="1" ht="18.75" customHeight="1" x14ac:dyDescent="0.4">
      <c r="A7" s="4" t="s">
        <v>4</v>
      </c>
      <c r="B7" s="7">
        <v>8495</v>
      </c>
      <c r="C7" s="7">
        <v>462</v>
      </c>
      <c r="D7" s="7">
        <v>989</v>
      </c>
      <c r="E7" s="7">
        <v>1623</v>
      </c>
      <c r="F7" s="7">
        <v>16</v>
      </c>
      <c r="G7" s="16">
        <f>SUM(B7:F7)</f>
        <v>11585</v>
      </c>
      <c r="H7" s="13">
        <v>756</v>
      </c>
      <c r="I7" s="5"/>
    </row>
    <row r="8" spans="1:9" s="6" customFormat="1" ht="18.75" customHeight="1" x14ac:dyDescent="0.4">
      <c r="A8" s="4" t="s">
        <v>3</v>
      </c>
      <c r="B8" s="7">
        <v>8209</v>
      </c>
      <c r="C8" s="7">
        <v>425</v>
      </c>
      <c r="D8" s="7">
        <v>1003</v>
      </c>
      <c r="E8" s="7">
        <v>1630</v>
      </c>
      <c r="F8" s="7">
        <v>16</v>
      </c>
      <c r="G8" s="16">
        <f>SUM(B8:F8)</f>
        <v>11283</v>
      </c>
      <c r="H8" s="13">
        <v>724</v>
      </c>
      <c r="I8" s="5"/>
    </row>
    <row r="9" spans="1:9" s="6" customFormat="1" ht="18.75" customHeight="1" x14ac:dyDescent="0.4">
      <c r="A9" s="4" t="s">
        <v>2</v>
      </c>
      <c r="B9" s="7">
        <v>7963</v>
      </c>
      <c r="C9" s="7">
        <v>412</v>
      </c>
      <c r="D9" s="7">
        <v>1023</v>
      </c>
      <c r="E9" s="7">
        <v>1555</v>
      </c>
      <c r="F9" s="7">
        <v>16</v>
      </c>
      <c r="G9" s="16">
        <f>SUM(B9:F9)</f>
        <v>10969</v>
      </c>
      <c r="H9" s="13">
        <v>720</v>
      </c>
      <c r="I9" s="5"/>
    </row>
    <row r="10" spans="1:9" s="6" customFormat="1" ht="18.75" customHeight="1" x14ac:dyDescent="0.4">
      <c r="A10" s="4" t="s">
        <v>1</v>
      </c>
      <c r="B10" s="7">
        <v>7778</v>
      </c>
      <c r="C10" s="7">
        <v>416</v>
      </c>
      <c r="D10" s="7">
        <v>1016</v>
      </c>
      <c r="E10" s="7">
        <v>1464</v>
      </c>
      <c r="F10" s="7">
        <v>14</v>
      </c>
      <c r="G10" s="16">
        <f>SUM(B10:F10)</f>
        <v>10688</v>
      </c>
      <c r="H10" s="13">
        <v>677</v>
      </c>
      <c r="I10" s="5"/>
    </row>
    <row r="11" spans="1:9" s="6" customFormat="1" ht="18.75" customHeight="1" thickBot="1" x14ac:dyDescent="0.45">
      <c r="A11" s="4" t="s">
        <v>0</v>
      </c>
      <c r="B11" s="7">
        <v>7792</v>
      </c>
      <c r="C11" s="7">
        <v>452</v>
      </c>
      <c r="D11" s="7">
        <v>1066</v>
      </c>
      <c r="E11" s="7">
        <v>1530</v>
      </c>
      <c r="F11" s="7">
        <v>15</v>
      </c>
      <c r="G11" s="16">
        <f>SUM(B11:F11)</f>
        <v>10855</v>
      </c>
      <c r="H11" s="14">
        <v>683</v>
      </c>
      <c r="I11" s="5"/>
    </row>
    <row r="12" spans="1:9" ht="18.75" customHeight="1" thickTop="1" x14ac:dyDescent="0.4">
      <c r="H12" s="11"/>
    </row>
    <row r="25" spans="1:7" ht="18.75" customHeight="1" x14ac:dyDescent="0.4">
      <c r="F25" s="21"/>
      <c r="G25" s="21" t="s">
        <v>45</v>
      </c>
    </row>
    <row r="27" spans="1:7" ht="18.75" customHeight="1" x14ac:dyDescent="0.4">
      <c r="A27" t="s">
        <v>14</v>
      </c>
    </row>
    <row r="28" spans="1:7" ht="18.75" customHeight="1" x14ac:dyDescent="0.4">
      <c r="A28" t="s">
        <v>43</v>
      </c>
    </row>
    <row r="29" spans="1:7" ht="18.75" customHeight="1" x14ac:dyDescent="0.4">
      <c r="B29" s="22" t="s">
        <v>49</v>
      </c>
    </row>
    <row r="30" spans="1:7" ht="18.75" customHeight="1" x14ac:dyDescent="0.4">
      <c r="A30" s="17" t="s">
        <v>15</v>
      </c>
      <c r="B30" s="17" t="s">
        <v>24</v>
      </c>
    </row>
    <row r="31" spans="1:7" ht="18.75" customHeight="1" x14ac:dyDescent="0.4">
      <c r="A31" s="8" t="s">
        <v>16</v>
      </c>
      <c r="B31" s="3">
        <v>853</v>
      </c>
    </row>
    <row r="32" spans="1:7" ht="18.75" customHeight="1" x14ac:dyDescent="0.4">
      <c r="A32" s="8" t="s">
        <v>17</v>
      </c>
      <c r="B32" s="3">
        <v>912</v>
      </c>
    </row>
    <row r="33" spans="1:7" ht="18.75" customHeight="1" x14ac:dyDescent="0.4">
      <c r="A33" s="8" t="s">
        <v>18</v>
      </c>
      <c r="B33" s="3">
        <v>797</v>
      </c>
    </row>
    <row r="34" spans="1:7" ht="18.75" customHeight="1" x14ac:dyDescent="0.4">
      <c r="A34" s="8" t="s">
        <v>19</v>
      </c>
      <c r="B34" s="3">
        <v>745</v>
      </c>
    </row>
    <row r="35" spans="1:7" ht="18.75" customHeight="1" x14ac:dyDescent="0.4">
      <c r="A35" s="8" t="s">
        <v>20</v>
      </c>
      <c r="B35" s="3">
        <v>677</v>
      </c>
    </row>
    <row r="36" spans="1:7" ht="18.75" customHeight="1" x14ac:dyDescent="0.4">
      <c r="A36" s="8" t="s">
        <v>22</v>
      </c>
      <c r="B36" s="3">
        <v>636</v>
      </c>
    </row>
    <row r="37" spans="1:7" ht="18.75" customHeight="1" x14ac:dyDescent="0.4">
      <c r="A37" s="8" t="s">
        <v>23</v>
      </c>
      <c r="B37" s="3">
        <v>636</v>
      </c>
    </row>
    <row r="42" spans="1:7" ht="18.75" customHeight="1" x14ac:dyDescent="0.4">
      <c r="G42" s="21" t="s">
        <v>47</v>
      </c>
    </row>
    <row r="44" spans="1:7" ht="18.75" customHeight="1" x14ac:dyDescent="0.4">
      <c r="A44" t="s">
        <v>25</v>
      </c>
    </row>
    <row r="45" spans="1:7" ht="18.75" customHeight="1" x14ac:dyDescent="0.4">
      <c r="A45" t="s">
        <v>48</v>
      </c>
    </row>
    <row r="47" spans="1:7" ht="18.75" customHeight="1" x14ac:dyDescent="0.4">
      <c r="A47" s="1"/>
      <c r="B47" s="25" t="s">
        <v>27</v>
      </c>
      <c r="C47" s="25"/>
      <c r="D47" s="25" t="s">
        <v>28</v>
      </c>
      <c r="E47" s="25"/>
      <c r="F47" s="25" t="s">
        <v>29</v>
      </c>
      <c r="G47" s="25"/>
    </row>
    <row r="48" spans="1:7" ht="18.75" customHeight="1" x14ac:dyDescent="0.4">
      <c r="A48" s="2" t="s">
        <v>30</v>
      </c>
      <c r="B48" s="8" t="s">
        <v>35</v>
      </c>
      <c r="C48" s="9">
        <v>297</v>
      </c>
      <c r="D48" s="8" t="s">
        <v>36</v>
      </c>
      <c r="E48" s="9">
        <v>613</v>
      </c>
      <c r="F48" s="8" t="s">
        <v>39</v>
      </c>
      <c r="G48" s="9">
        <v>776</v>
      </c>
    </row>
    <row r="49" spans="1:7" ht="18.75" customHeight="1" x14ac:dyDescent="0.4">
      <c r="A49" s="2" t="s">
        <v>31</v>
      </c>
      <c r="B49" s="8" t="s">
        <v>33</v>
      </c>
      <c r="C49" s="9">
        <v>300</v>
      </c>
      <c r="D49" s="8" t="s">
        <v>37</v>
      </c>
      <c r="E49" s="9">
        <v>637</v>
      </c>
      <c r="F49" s="8" t="s">
        <v>40</v>
      </c>
      <c r="G49" s="9">
        <v>782</v>
      </c>
    </row>
    <row r="50" spans="1:7" ht="18.75" customHeight="1" x14ac:dyDescent="0.4">
      <c r="A50" s="2" t="s">
        <v>32</v>
      </c>
      <c r="B50" s="8" t="s">
        <v>34</v>
      </c>
      <c r="C50" s="9">
        <v>323</v>
      </c>
      <c r="D50" s="8" t="s">
        <v>38</v>
      </c>
      <c r="E50" s="9">
        <v>648</v>
      </c>
      <c r="F50" s="8" t="s">
        <v>41</v>
      </c>
      <c r="G50" s="9">
        <v>834</v>
      </c>
    </row>
    <row r="51" spans="1:7" ht="18.75" customHeight="1" x14ac:dyDescent="0.4">
      <c r="A51" s="2" t="s">
        <v>26</v>
      </c>
      <c r="B51" s="24">
        <v>920</v>
      </c>
      <c r="C51" s="24"/>
      <c r="D51" s="24"/>
      <c r="E51" s="24"/>
      <c r="F51" s="24"/>
      <c r="G51" s="24"/>
    </row>
    <row r="52" spans="1:7" ht="18.75" customHeight="1" x14ac:dyDescent="0.4">
      <c r="A52" s="23"/>
      <c r="B52" s="19"/>
      <c r="F52" s="20" t="s">
        <v>44</v>
      </c>
    </row>
    <row r="53" spans="1:7" ht="18.75" customHeight="1" x14ac:dyDescent="0.4">
      <c r="A53" s="18"/>
      <c r="B53" s="18"/>
    </row>
    <row r="54" spans="1:7" ht="18.75" customHeight="1" x14ac:dyDescent="0.4">
      <c r="B54" s="18"/>
    </row>
  </sheetData>
  <mergeCells count="5">
    <mergeCell ref="B51:G51"/>
    <mergeCell ref="B47:C47"/>
    <mergeCell ref="D47:E47"/>
    <mergeCell ref="F47:G47"/>
    <mergeCell ref="A4:I4"/>
  </mergeCells>
  <phoneticPr fontId="1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ごみ排出量</vt:lpstr>
      <vt:lpstr>ごみ排出量!Print_Area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2019-10-31T06:32:59Z</dcterms:modified>
</cp:coreProperties>
</file>