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827BB2F0-3C53-4086-BA5D-5262451375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新幹線通学" sheetId="2" r:id="rId1"/>
  </sheets>
  <definedNames>
    <definedName name="_xlnm.Print_Area" localSheetId="0">新幹線通学!$A$1:$I$60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2" l="1"/>
  <c r="G31" i="2"/>
  <c r="G32" i="2"/>
  <c r="G33" i="2"/>
  <c r="G34" i="2"/>
  <c r="G35" i="2"/>
  <c r="G36" i="2"/>
  <c r="G37" i="2"/>
  <c r="G38" i="2"/>
  <c r="G39" i="2"/>
  <c r="G29" i="2"/>
</calcChain>
</file>

<file path=xl/sharedStrings.xml><?xml version="1.0" encoding="utf-8"?>
<sst xmlns="http://schemas.openxmlformats.org/spreadsheetml/2006/main" count="34" uniqueCount="26">
  <si>
    <t>平成30年度</t>
    <rPh sb="0" eb="2">
      <t>ヘイセイ</t>
    </rPh>
    <rPh sb="4" eb="6">
      <t>ネンド</t>
    </rPh>
    <phoneticPr fontId="1"/>
  </si>
  <si>
    <t>年度</t>
    <rPh sb="0" eb="2">
      <t>ネンド</t>
    </rPh>
    <phoneticPr fontId="1"/>
  </si>
  <si>
    <t>１　町の状況</t>
    <rPh sb="2" eb="3">
      <t>マチ</t>
    </rPh>
    <rPh sb="4" eb="6">
      <t>ジョウキョウ</t>
    </rPh>
    <phoneticPr fontId="1"/>
  </si>
  <si>
    <t>各年４月1日現在</t>
    <rPh sb="3" eb="4">
      <t>ガツ</t>
    </rPh>
    <rPh sb="5" eb="6">
      <t>ニチ</t>
    </rPh>
    <phoneticPr fontId="1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</si>
  <si>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1"/>
  </si>
  <si>
    <t>令和２年度</t>
    <rPh sb="0" eb="2">
      <t>レイワ</t>
    </rPh>
    <rPh sb="3" eb="4">
      <t>ネン</t>
    </rPh>
    <rPh sb="4" eb="5">
      <t>ド</t>
    </rPh>
    <phoneticPr fontId="1"/>
  </si>
  <si>
    <t>令和３年度</t>
    <rPh sb="0" eb="2">
      <t>レイワ</t>
    </rPh>
    <rPh sb="3" eb="5">
      <t>ネンド</t>
    </rPh>
    <phoneticPr fontId="1"/>
  </si>
  <si>
    <t>令和４年度</t>
    <rPh sb="0" eb="2">
      <t>レイワ</t>
    </rPh>
    <rPh sb="3" eb="5">
      <t>ネンド</t>
    </rPh>
    <phoneticPr fontId="1"/>
  </si>
  <si>
    <t>新幹線通学支援補助金の実績</t>
    <rPh sb="0" eb="3">
      <t>シンカンセン</t>
    </rPh>
    <rPh sb="3" eb="5">
      <t>ツウガク</t>
    </rPh>
    <rPh sb="5" eb="7">
      <t>シエン</t>
    </rPh>
    <rPh sb="7" eb="10">
      <t>ホジョキン</t>
    </rPh>
    <rPh sb="11" eb="13">
      <t>ジッセキ</t>
    </rPh>
    <phoneticPr fontId="1"/>
  </si>
  <si>
    <t>交付実人数</t>
    <rPh sb="0" eb="2">
      <t>コウフ</t>
    </rPh>
    <rPh sb="2" eb="3">
      <t>ジツ</t>
    </rPh>
    <rPh sb="3" eb="5">
      <t>ニンズウ</t>
    </rPh>
    <phoneticPr fontId="1"/>
  </si>
  <si>
    <t>　</t>
    <phoneticPr fontId="1"/>
  </si>
  <si>
    <t>　新型コロナウイルスの緊急事態宣言等により、令和2年度、令和3年度はリモートによる授業に移行されたため、通学される学生等は</t>
    <rPh sb="1" eb="3">
      <t>シンガタ</t>
    </rPh>
    <rPh sb="11" eb="13">
      <t>キンキュウ</t>
    </rPh>
    <rPh sb="13" eb="15">
      <t>ジタイ</t>
    </rPh>
    <rPh sb="15" eb="17">
      <t>センゲン</t>
    </rPh>
    <rPh sb="17" eb="18">
      <t>トウ</t>
    </rPh>
    <rPh sb="22" eb="24">
      <t>レイワ</t>
    </rPh>
    <rPh sb="25" eb="27">
      <t>ネンド</t>
    </rPh>
    <rPh sb="28" eb="30">
      <t>レイワ</t>
    </rPh>
    <rPh sb="31" eb="33">
      <t>ネンド</t>
    </rPh>
    <rPh sb="41" eb="43">
      <t>ジュギョウ</t>
    </rPh>
    <rPh sb="44" eb="46">
      <t>イコウ</t>
    </rPh>
    <rPh sb="52" eb="54">
      <t>ツウガク</t>
    </rPh>
    <rPh sb="57" eb="59">
      <t>ガクセイ</t>
    </rPh>
    <rPh sb="59" eb="60">
      <t>トウ</t>
    </rPh>
    <phoneticPr fontId="1"/>
  </si>
  <si>
    <t>減少するものの令和4年度から対面に戻りつつ、また、新幹線通学を希望する学生が増加している。</t>
    <rPh sb="0" eb="2">
      <t>ゲンショウ</t>
    </rPh>
    <rPh sb="7" eb="9">
      <t>レイワ</t>
    </rPh>
    <rPh sb="10" eb="12">
      <t>ネンド</t>
    </rPh>
    <rPh sb="14" eb="16">
      <t>タイメン</t>
    </rPh>
    <rPh sb="17" eb="18">
      <t>モド</t>
    </rPh>
    <rPh sb="25" eb="28">
      <t>シンカンセン</t>
    </rPh>
    <rPh sb="28" eb="30">
      <t>ツウガク</t>
    </rPh>
    <rPh sb="31" eb="33">
      <t>キボウ</t>
    </rPh>
    <rPh sb="35" eb="37">
      <t>ガクセイ</t>
    </rPh>
    <rPh sb="38" eb="40">
      <t>ゾウカ</t>
    </rPh>
    <phoneticPr fontId="1"/>
  </si>
  <si>
    <t>総交付額</t>
    <rPh sb="0" eb="1">
      <t>ソウ</t>
    </rPh>
    <rPh sb="1" eb="3">
      <t>コウフ</t>
    </rPh>
    <rPh sb="3" eb="4">
      <t>ガク</t>
    </rPh>
    <phoneticPr fontId="1"/>
  </si>
  <si>
    <t>（単位：人/千円）</t>
    <rPh sb="1" eb="3">
      <t>タンイ</t>
    </rPh>
    <rPh sb="4" eb="5">
      <t>ニン</t>
    </rPh>
    <rPh sb="6" eb="8">
      <t>センエン</t>
    </rPh>
    <phoneticPr fontId="1"/>
  </si>
  <si>
    <t>２　20歳～24歳（５階層別）人口</t>
    <rPh sb="4" eb="5">
      <t>サイ</t>
    </rPh>
    <rPh sb="8" eb="9">
      <t>サイ</t>
    </rPh>
    <rPh sb="11" eb="13">
      <t>カイソウ</t>
    </rPh>
    <rPh sb="13" eb="14">
      <t>ベツ</t>
    </rPh>
    <rPh sb="15" eb="17">
      <t>ジンコウ</t>
    </rPh>
    <phoneticPr fontId="1"/>
  </si>
  <si>
    <t>新幹線通学支援補助金制度をスタートさせた2018年から20歳～24歳の人口が増加している。</t>
    <rPh sb="0" eb="3">
      <t>シンカンセン</t>
    </rPh>
    <rPh sb="3" eb="5">
      <t>ツウガク</t>
    </rPh>
    <rPh sb="5" eb="7">
      <t>シエン</t>
    </rPh>
    <rPh sb="7" eb="10">
      <t>ホジョキン</t>
    </rPh>
    <rPh sb="10" eb="12">
      <t>セイド</t>
    </rPh>
    <rPh sb="24" eb="25">
      <t>ネン</t>
    </rPh>
    <rPh sb="29" eb="30">
      <t>サイ</t>
    </rPh>
    <rPh sb="33" eb="34">
      <t>サイ</t>
    </rPh>
    <rPh sb="35" eb="37">
      <t>ジンコウ</t>
    </rPh>
    <rPh sb="38" eb="40">
      <t>ゾウカ</t>
    </rPh>
    <phoneticPr fontId="1"/>
  </si>
  <si>
    <t>20歳</t>
    <rPh sb="2" eb="3">
      <t>サイ</t>
    </rPh>
    <phoneticPr fontId="1"/>
  </si>
  <si>
    <t>21歳</t>
    <rPh sb="2" eb="3">
      <t>サイ</t>
    </rPh>
    <phoneticPr fontId="1"/>
  </si>
  <si>
    <t>年</t>
    <rPh sb="0" eb="1">
      <t>ネン</t>
    </rPh>
    <phoneticPr fontId="1"/>
  </si>
  <si>
    <t>22歳</t>
    <rPh sb="2" eb="3">
      <t>サイ</t>
    </rPh>
    <phoneticPr fontId="1"/>
  </si>
  <si>
    <t>23歳</t>
    <rPh sb="2" eb="3">
      <t>サイ</t>
    </rPh>
    <phoneticPr fontId="1"/>
  </si>
  <si>
    <t>24歳</t>
    <rPh sb="2" eb="3">
      <t>サイ</t>
    </rPh>
    <phoneticPr fontId="1"/>
  </si>
  <si>
    <t>計</t>
    <rPh sb="0" eb="1">
      <t>ケイ</t>
    </rPh>
    <phoneticPr fontId="1"/>
  </si>
  <si>
    <t xml:space="preserve"> </t>
    <phoneticPr fontId="1"/>
  </si>
  <si>
    <t>(単位:人）</t>
    <rPh sb="1" eb="3">
      <t>タンイ</t>
    </rPh>
    <rPh sb="4" eb="5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</si>
</sst>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9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38" fontId="0" fillId="0" borderId="1" xfId="1" applyFont="1" applyBorder="1" applyAlignment="1">
      <alignment vertical="center" shrinkToFit="1"/>
    </xf>
    <xf numFmtId="0" fontId="0" fillId="0" borderId="1" xfId="0" applyBorder="1" applyAlignment="1">
      <alignment horizontal="center" shrinkToFit="1"/>
    </xf>
    <xf numFmtId="0" fontId="0" fillId="2" borderId="1" xfId="0" applyFill="1" applyBorder="1" applyAlignment="1">
      <alignment horizontal="center" vertical="center" shrinkToFit="1"/>
    </xf>
    <xf numFmtId="0" fontId="3" fillId="0" borderId="0" xfId="0" applyFont="1" applyAlignment="1">
      <alignment horizontal="right"/>
    </xf>
    <xf numFmtId="0" fontId="0" fillId="0" borderId="2" xfId="0" applyBorder="1" applyAlignment="1">
      <alignment horizontal="center" vertical="center" shrinkToFit="1"/>
    </xf>
    <xf numFmtId="38" fontId="0" fillId="0" borderId="2" xfId="1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38" fontId="5" fillId="0" borderId="1" xfId="1" applyFont="1" applyBorder="1" applyAlignment="1">
      <alignment vertical="center" shrinkToFi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shrinkToFi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3" borderId="1" xfId="0" applyFill="1" applyBorder="1" applyAlignment="1">
      <alignment horizontal="center" shrinkToFit="1"/>
    </xf>
    <xf numFmtId="0" fontId="0" fillId="3" borderId="1" xfId="0" applyFill="1" applyBorder="1" applyAlignment="1">
      <alignment horizontal="center"/>
    </xf>
    <xf numFmtId="176" fontId="0" fillId="0" borderId="1" xfId="0" applyNumberFormat="1" applyBorder="1"/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新幹線通学支援補助金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302822754164481E-2"/>
          <c:y val="0.20050784856879039"/>
          <c:w val="0.65605087067495782"/>
          <c:h val="0.554763306941203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新幹線通学!$B$7</c:f>
              <c:strCache>
                <c:ptCount val="1"/>
                <c:pt idx="0">
                  <c:v>交付実人数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B071341-0916-4A40-B214-21A8733E4CA3}" type="VALUE">
                      <a:rPr lang="en-US" altLang="ja-JP"/>
                      <a:pPr/>
                      <a:t>[値]</a:t>
                    </a:fld>
                    <a:r>
                      <a:rPr lang="ja-JP" altLang="en-US"/>
                      <a:t>人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A08-4097-A40B-F723E18288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5D1678D-A6B0-42B8-BAB1-428E579193AD}" type="VALUE">
                      <a:rPr lang="en-US" altLang="ja-JP"/>
                      <a:pPr/>
                      <a:t>[値]</a:t>
                    </a:fld>
                    <a:r>
                      <a:rPr lang="ja-JP" altLang="en-US"/>
                      <a:t>人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FA08-4097-A40B-F723E18288C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7C05CE1-6B68-49E3-AFB4-4EBFC1732BDD}" type="VALUE">
                      <a:rPr lang="en-US" altLang="ja-JP"/>
                      <a:pPr/>
                      <a:t>[値]</a:t>
                    </a:fld>
                    <a:r>
                      <a:rPr lang="ja-JP" altLang="en-US"/>
                      <a:t>人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A08-4097-A40B-F723E18288C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7F1B925-D7E5-4BDC-967E-7939842F8C8F}" type="VALUE">
                      <a:rPr lang="en-US" altLang="ja-JP"/>
                      <a:pPr/>
                      <a:t>[値]</a:t>
                    </a:fld>
                    <a:r>
                      <a:rPr lang="ja-JP" altLang="en-US"/>
                      <a:t>人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FA08-4097-A40B-F723E18288C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6F9D650-C738-49A9-82DE-E22805001662}" type="VALUE">
                      <a:rPr lang="en-US" altLang="ja-JP"/>
                      <a:pPr/>
                      <a:t>[値]</a:t>
                    </a:fld>
                    <a:r>
                      <a:rPr lang="ja-JP" altLang="en-US"/>
                      <a:t>人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FA08-4097-A40B-F723E18288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新幹線通学!$A$8:$A$12</c:f>
              <c:strCache>
                <c:ptCount val="5"/>
                <c:pt idx="0">
                  <c:v>平成30年度</c:v>
                </c:pt>
                <c:pt idx="1">
                  <c:v>令和元年度</c:v>
                </c:pt>
                <c:pt idx="2">
                  <c:v>令和２年度</c:v>
                </c:pt>
                <c:pt idx="3">
                  <c:v>令和３年度</c:v>
                </c:pt>
                <c:pt idx="4">
                  <c:v>令和４年度</c:v>
                </c:pt>
              </c:strCache>
            </c:strRef>
          </c:cat>
          <c:val>
            <c:numRef>
              <c:f>新幹線通学!$B$8:$B$12</c:f>
              <c:numCache>
                <c:formatCode>#,##0_);[Red]\(#,##0\)</c:formatCode>
                <c:ptCount val="5"/>
                <c:pt idx="0">
                  <c:v>90</c:v>
                </c:pt>
                <c:pt idx="1">
                  <c:v>114</c:v>
                </c:pt>
                <c:pt idx="2">
                  <c:v>50</c:v>
                </c:pt>
                <c:pt idx="3">
                  <c:v>119</c:v>
                </c:pt>
                <c:pt idx="4">
                  <c:v>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08-4097-A40B-F723E18288C7}"/>
            </c:ext>
          </c:extLst>
        </c:ser>
        <c:ser>
          <c:idx val="1"/>
          <c:order val="1"/>
          <c:tx>
            <c:strRef>
              <c:f>新幹線通学!$C$7</c:f>
              <c:strCache>
                <c:ptCount val="1"/>
                <c:pt idx="0">
                  <c:v>総交付額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0002FFE-B2BD-47F4-849B-518631CE5A35}" type="VALUE">
                      <a:rPr lang="en-US" altLang="ja-JP"/>
                      <a:pPr/>
                      <a:t>[値]</a:t>
                    </a:fld>
                    <a:r>
                      <a:rPr lang="ja-JP" altLang="en-US"/>
                      <a:t>千円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A08-4097-A40B-F723E18288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8270D8A-F993-4884-8B16-D547272A51DB}" type="VALUE">
                      <a:rPr lang="en-US" altLang="ja-JP"/>
                      <a:pPr/>
                      <a:t>[値]</a:t>
                    </a:fld>
                    <a:r>
                      <a:rPr lang="ja-JP" altLang="en-US"/>
                      <a:t>千円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FA08-4097-A40B-F723E18288C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FCC4A74-AC20-4058-969D-0BBD5016AB1C}" type="VALUE">
                      <a:rPr lang="en-US" altLang="ja-JP"/>
                      <a:pPr/>
                      <a:t>[値]</a:t>
                    </a:fld>
                    <a:r>
                      <a:rPr lang="ja-JP" altLang="en-US"/>
                      <a:t>千円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FA08-4097-A40B-F723E18288C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1EE648E-5128-43A6-BCFA-9FC51F45C72C}" type="VALUE">
                      <a:rPr lang="en-US" altLang="ja-JP"/>
                      <a:pPr/>
                      <a:t>[値]</a:t>
                    </a:fld>
                    <a:r>
                      <a:rPr lang="ja-JP" altLang="en-US"/>
                      <a:t>千円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FA08-4097-A40B-F723E18288C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65DDEE5-59D6-4BF3-B3DD-A2B98A37BC7E}" type="VALUE">
                      <a:rPr lang="en-US" altLang="ja-JP"/>
                      <a:pPr/>
                      <a:t>[値]</a:t>
                    </a:fld>
                    <a:r>
                      <a:rPr lang="ja-JP" altLang="en-US"/>
                      <a:t>千円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A08-4097-A40B-F723E18288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新幹線通学!$A$8:$A$12</c:f>
              <c:strCache>
                <c:ptCount val="5"/>
                <c:pt idx="0">
                  <c:v>平成30年度</c:v>
                </c:pt>
                <c:pt idx="1">
                  <c:v>令和元年度</c:v>
                </c:pt>
                <c:pt idx="2">
                  <c:v>令和２年度</c:v>
                </c:pt>
                <c:pt idx="3">
                  <c:v>令和３年度</c:v>
                </c:pt>
                <c:pt idx="4">
                  <c:v>令和４年度</c:v>
                </c:pt>
              </c:strCache>
            </c:strRef>
          </c:cat>
          <c:val>
            <c:numRef>
              <c:f>新幹線通学!$C$8:$C$12</c:f>
              <c:numCache>
                <c:formatCode>#,##0_);[Red]\(#,##0\)</c:formatCode>
                <c:ptCount val="5"/>
                <c:pt idx="0">
                  <c:v>15166</c:v>
                </c:pt>
                <c:pt idx="1">
                  <c:v>18331</c:v>
                </c:pt>
                <c:pt idx="2">
                  <c:v>4019</c:v>
                </c:pt>
                <c:pt idx="3">
                  <c:v>13882</c:v>
                </c:pt>
                <c:pt idx="4">
                  <c:v>28593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08-4097-A40B-F723E18288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26657695"/>
        <c:axId val="1419247823"/>
      </c:barChart>
      <c:catAx>
        <c:axId val="142665769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19247823"/>
        <c:crosses val="autoZero"/>
        <c:auto val="1"/>
        <c:lblAlgn val="ctr"/>
        <c:lblOffset val="100"/>
        <c:noMultiLvlLbl val="0"/>
      </c:catAx>
      <c:valAx>
        <c:axId val="1419247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26657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</a:t>
            </a:r>
            <a:r>
              <a:rPr lang="ja-JP" altLang="en-US"/>
              <a:t>歳～</a:t>
            </a:r>
            <a:r>
              <a:rPr lang="en-US" altLang="ja-JP"/>
              <a:t>24</a:t>
            </a:r>
            <a:r>
              <a:rPr lang="ja-JP" altLang="en-US"/>
              <a:t>歳人口の推移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452738902336855"/>
          <c:y val="0.17133714054973898"/>
          <c:w val="0.83990135067038885"/>
          <c:h val="0.65553719246632636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新幹線通学!$D$44:$D$54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新幹線通学!$E$44:$E$54</c:f>
              <c:numCache>
                <c:formatCode>#,##0_ </c:formatCode>
                <c:ptCount val="11"/>
                <c:pt idx="0">
                  <c:v>1877</c:v>
                </c:pt>
                <c:pt idx="1">
                  <c:v>1845</c:v>
                </c:pt>
                <c:pt idx="2">
                  <c:v>1809</c:v>
                </c:pt>
                <c:pt idx="3">
                  <c:v>1741</c:v>
                </c:pt>
                <c:pt idx="4">
                  <c:v>1775</c:v>
                </c:pt>
                <c:pt idx="5">
                  <c:v>1798</c:v>
                </c:pt>
                <c:pt idx="6">
                  <c:v>1799</c:v>
                </c:pt>
                <c:pt idx="7">
                  <c:v>1901</c:v>
                </c:pt>
                <c:pt idx="8">
                  <c:v>2028</c:v>
                </c:pt>
                <c:pt idx="9">
                  <c:v>2016</c:v>
                </c:pt>
                <c:pt idx="10">
                  <c:v>1977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08-4C4A-BA82-A791C3C3743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426655295"/>
        <c:axId val="1386990831"/>
      </c:scatterChart>
      <c:valAx>
        <c:axId val="1426655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年度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86990831"/>
        <c:crosses val="autoZero"/>
        <c:crossBetween val="midCat"/>
      </c:valAx>
      <c:valAx>
        <c:axId val="1386990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26655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12</xdr:row>
      <xdr:rowOff>190500</xdr:rowOff>
    </xdr:from>
    <xdr:to>
      <xdr:col>7</xdr:col>
      <xdr:colOff>716280</xdr:colOff>
      <xdr:row>23</xdr:row>
      <xdr:rowOff>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CB74E7F4-273B-B66B-6F26-22668F0559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213360</xdr:colOff>
      <xdr:row>39</xdr:row>
      <xdr:rowOff>213360</xdr:rowOff>
    </xdr:from>
    <xdr:to>
      <xdr:col>7</xdr:col>
      <xdr:colOff>15240</xdr:colOff>
      <xdr:row>54</xdr:row>
      <xdr:rowOff>137160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3C569958-561E-2B59-4F4E-3964EAE11A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"/>
  <sheetViews>
    <sheetView tabSelected="1" view="pageBreakPreview" topLeftCell="A39" zoomScaleNormal="100" zoomScaleSheetLayoutView="100" workbookViewId="0">
      <selection activeCell="H25" sqref="H25"/>
    </sheetView>
  </sheetViews>
  <sheetFormatPr defaultColWidth="12.5" defaultRowHeight="18.75" customHeight="1" x14ac:dyDescent="0.45"/>
  <sheetData>
    <row r="1" spans="1:9" ht="18.75" customHeight="1" x14ac:dyDescent="0.45">
      <c r="A1" t="s">
        <v>8</v>
      </c>
    </row>
    <row r="3" spans="1:9" ht="18.75" customHeight="1" x14ac:dyDescent="0.45">
      <c r="A3" t="s">
        <v>2</v>
      </c>
    </row>
    <row r="4" spans="1:9" ht="21" customHeight="1" x14ac:dyDescent="0.45">
      <c r="A4" s="19" t="s">
        <v>11</v>
      </c>
      <c r="B4" s="18"/>
      <c r="C4" s="18"/>
      <c r="D4" s="18"/>
      <c r="E4" s="18"/>
      <c r="F4" s="18"/>
      <c r="G4" s="18"/>
      <c r="H4" s="18"/>
      <c r="I4" s="18"/>
    </row>
    <row r="5" spans="1:9" ht="20.399999999999999" customHeight="1" x14ac:dyDescent="0.45">
      <c r="A5" s="20" t="s">
        <v>12</v>
      </c>
      <c r="B5" s="18"/>
      <c r="C5" s="18"/>
      <c r="D5" s="18"/>
      <c r="E5" s="18"/>
      <c r="F5" s="18"/>
      <c r="G5" s="18"/>
      <c r="H5" s="18"/>
      <c r="I5" s="18"/>
    </row>
    <row r="6" spans="1:9" ht="18.75" customHeight="1" x14ac:dyDescent="0.45">
      <c r="C6" s="9" t="s">
        <v>3</v>
      </c>
      <c r="D6" t="s">
        <v>14</v>
      </c>
      <c r="H6" s="9" t="s">
        <v>10</v>
      </c>
    </row>
    <row r="7" spans="1:9" s="5" customFormat="1" ht="18.75" customHeight="1" x14ac:dyDescent="0.45">
      <c r="A7" s="8" t="s">
        <v>1</v>
      </c>
      <c r="B7" s="8" t="s">
        <v>9</v>
      </c>
      <c r="C7" s="8" t="s">
        <v>13</v>
      </c>
      <c r="D7"/>
      <c r="E7"/>
      <c r="F7"/>
      <c r="G7"/>
      <c r="H7" s="9" t="s">
        <v>10</v>
      </c>
      <c r="I7" s="4"/>
    </row>
    <row r="8" spans="1:9" s="5" customFormat="1" ht="18.75" customHeight="1" x14ac:dyDescent="0.45">
      <c r="A8" s="10" t="s">
        <v>0</v>
      </c>
      <c r="B8" s="11">
        <v>90</v>
      </c>
      <c r="C8" s="11">
        <v>15166</v>
      </c>
      <c r="D8"/>
      <c r="E8"/>
      <c r="F8"/>
      <c r="G8"/>
      <c r="H8" s="9" t="s">
        <v>10</v>
      </c>
      <c r="I8" s="4"/>
    </row>
    <row r="9" spans="1:9" s="5" customFormat="1" ht="18.75" customHeight="1" x14ac:dyDescent="0.45">
      <c r="A9" s="3" t="s">
        <v>4</v>
      </c>
      <c r="B9" s="6">
        <v>114</v>
      </c>
      <c r="C9" s="6">
        <v>18331</v>
      </c>
      <c r="D9"/>
      <c r="E9"/>
      <c r="F9"/>
      <c r="G9"/>
      <c r="H9" s="9" t="s">
        <v>10</v>
      </c>
      <c r="I9" s="4"/>
    </row>
    <row r="10" spans="1:9" s="5" customFormat="1" ht="18.75" customHeight="1" x14ac:dyDescent="0.45">
      <c r="A10" s="3" t="s">
        <v>5</v>
      </c>
      <c r="B10" s="6">
        <v>50</v>
      </c>
      <c r="C10" s="6">
        <v>4019</v>
      </c>
      <c r="D10"/>
      <c r="E10"/>
      <c r="F10"/>
      <c r="G10"/>
      <c r="H10" s="9" t="s">
        <v>10</v>
      </c>
      <c r="I10" s="4"/>
    </row>
    <row r="11" spans="1:9" s="5" customFormat="1" ht="18.75" customHeight="1" x14ac:dyDescent="0.45">
      <c r="A11" s="12" t="s">
        <v>6</v>
      </c>
      <c r="B11" s="13">
        <v>119</v>
      </c>
      <c r="C11" s="13">
        <v>13882</v>
      </c>
      <c r="D11"/>
      <c r="E11"/>
      <c r="F11"/>
      <c r="G11"/>
      <c r="H11" s="9" t="s">
        <v>10</v>
      </c>
      <c r="I11" s="4"/>
    </row>
    <row r="12" spans="1:9" ht="18.75" customHeight="1" x14ac:dyDescent="0.45">
      <c r="A12" s="12" t="s">
        <v>7</v>
      </c>
      <c r="B12" s="13">
        <v>187</v>
      </c>
      <c r="C12" s="13">
        <v>28593</v>
      </c>
      <c r="H12" s="9" t="s">
        <v>10</v>
      </c>
    </row>
    <row r="25" spans="1:7" ht="18.75" customHeight="1" x14ac:dyDescent="0.45">
      <c r="A25" s="14" t="s">
        <v>15</v>
      </c>
      <c r="B25" s="15"/>
    </row>
    <row r="26" spans="1:7" ht="18.75" customHeight="1" x14ac:dyDescent="0.45">
      <c r="A26" s="15" t="s">
        <v>16</v>
      </c>
      <c r="B26" s="15"/>
    </row>
    <row r="27" spans="1:7" ht="18.75" customHeight="1" x14ac:dyDescent="0.45">
      <c r="B27" s="16" t="s">
        <v>24</v>
      </c>
      <c r="G27" s="24" t="s">
        <v>25</v>
      </c>
    </row>
    <row r="28" spans="1:7" ht="18.75" customHeight="1" x14ac:dyDescent="0.45">
      <c r="A28" s="21" t="s">
        <v>19</v>
      </c>
      <c r="B28" s="21" t="s">
        <v>17</v>
      </c>
      <c r="C28" s="22" t="s">
        <v>18</v>
      </c>
      <c r="D28" s="22" t="s">
        <v>20</v>
      </c>
      <c r="E28" s="22" t="s">
        <v>21</v>
      </c>
      <c r="F28" s="22" t="s">
        <v>22</v>
      </c>
      <c r="G28" s="22" t="s">
        <v>23</v>
      </c>
    </row>
    <row r="29" spans="1:7" ht="18.75" customHeight="1" x14ac:dyDescent="0.45">
      <c r="A29" s="7">
        <v>2013</v>
      </c>
      <c r="B29" s="17">
        <v>335</v>
      </c>
      <c r="C29" s="1">
        <v>381</v>
      </c>
      <c r="D29" s="1">
        <v>391</v>
      </c>
      <c r="E29" s="1">
        <v>367</v>
      </c>
      <c r="F29" s="1">
        <v>403</v>
      </c>
      <c r="G29" s="23">
        <f>SUM(B29:F29)</f>
        <v>1877</v>
      </c>
    </row>
    <row r="30" spans="1:7" ht="18.75" customHeight="1" x14ac:dyDescent="0.45">
      <c r="A30" s="7">
        <v>2014</v>
      </c>
      <c r="B30" s="17">
        <v>374</v>
      </c>
      <c r="C30" s="1">
        <v>333</v>
      </c>
      <c r="D30" s="1">
        <v>369</v>
      </c>
      <c r="E30" s="1">
        <v>395</v>
      </c>
      <c r="F30" s="1">
        <v>374</v>
      </c>
      <c r="G30" s="23">
        <f t="shared" ref="G30:G39" si="0">SUM(B30:F30)</f>
        <v>1845</v>
      </c>
    </row>
    <row r="31" spans="1:7" ht="18.75" customHeight="1" x14ac:dyDescent="0.45">
      <c r="A31" s="7">
        <v>2015</v>
      </c>
      <c r="B31" s="17">
        <v>364</v>
      </c>
      <c r="C31" s="1">
        <v>367</v>
      </c>
      <c r="D31" s="1">
        <v>308</v>
      </c>
      <c r="E31" s="1">
        <v>371</v>
      </c>
      <c r="F31" s="1">
        <v>399</v>
      </c>
      <c r="G31" s="23">
        <f t="shared" si="0"/>
        <v>1809</v>
      </c>
    </row>
    <row r="32" spans="1:7" ht="18.75" customHeight="1" x14ac:dyDescent="0.45">
      <c r="A32" s="7">
        <v>2016</v>
      </c>
      <c r="B32" s="17">
        <v>323</v>
      </c>
      <c r="C32" s="1">
        <v>364</v>
      </c>
      <c r="D32" s="1">
        <v>348</v>
      </c>
      <c r="E32" s="1">
        <v>313</v>
      </c>
      <c r="F32" s="1">
        <v>393</v>
      </c>
      <c r="G32" s="23">
        <f t="shared" si="0"/>
        <v>1741</v>
      </c>
    </row>
    <row r="33" spans="1:7" ht="18.75" customHeight="1" x14ac:dyDescent="0.45">
      <c r="A33" s="7">
        <v>2017</v>
      </c>
      <c r="B33" s="17">
        <v>394</v>
      </c>
      <c r="C33" s="1">
        <v>329</v>
      </c>
      <c r="D33" s="1">
        <v>349</v>
      </c>
      <c r="E33" s="1">
        <v>355</v>
      </c>
      <c r="F33" s="1">
        <v>348</v>
      </c>
      <c r="G33" s="23">
        <f t="shared" si="0"/>
        <v>1775</v>
      </c>
    </row>
    <row r="34" spans="1:7" ht="18.75" customHeight="1" x14ac:dyDescent="0.45">
      <c r="A34" s="7">
        <v>2018</v>
      </c>
      <c r="B34" s="17">
        <v>368</v>
      </c>
      <c r="C34" s="1">
        <v>391</v>
      </c>
      <c r="D34" s="1">
        <v>322</v>
      </c>
      <c r="E34" s="1">
        <v>343</v>
      </c>
      <c r="F34" s="1">
        <v>374</v>
      </c>
      <c r="G34" s="23">
        <f t="shared" si="0"/>
        <v>1798</v>
      </c>
    </row>
    <row r="35" spans="1:7" ht="18.75" customHeight="1" x14ac:dyDescent="0.45">
      <c r="A35" s="7">
        <v>2019</v>
      </c>
      <c r="B35" s="17">
        <v>392</v>
      </c>
      <c r="C35" s="1">
        <v>352</v>
      </c>
      <c r="D35" s="1">
        <v>365</v>
      </c>
      <c r="E35" s="1">
        <v>328</v>
      </c>
      <c r="F35" s="1">
        <v>362</v>
      </c>
      <c r="G35" s="23">
        <f t="shared" si="0"/>
        <v>1799</v>
      </c>
    </row>
    <row r="36" spans="1:7" ht="18.75" customHeight="1" x14ac:dyDescent="0.45">
      <c r="A36" s="7">
        <v>2020</v>
      </c>
      <c r="B36" s="17">
        <v>441</v>
      </c>
      <c r="C36" s="1">
        <v>386</v>
      </c>
      <c r="D36" s="1">
        <v>344</v>
      </c>
      <c r="E36" s="1">
        <v>386</v>
      </c>
      <c r="F36" s="1">
        <v>344</v>
      </c>
      <c r="G36" s="23">
        <f t="shared" si="0"/>
        <v>1901</v>
      </c>
    </row>
    <row r="37" spans="1:7" ht="18.75" customHeight="1" x14ac:dyDescent="0.45">
      <c r="A37" s="7">
        <v>2021</v>
      </c>
      <c r="B37" s="17">
        <v>449</v>
      </c>
      <c r="C37" s="1">
        <v>427</v>
      </c>
      <c r="D37" s="1">
        <v>383</v>
      </c>
      <c r="E37" s="1">
        <v>357</v>
      </c>
      <c r="F37" s="1">
        <v>412</v>
      </c>
      <c r="G37" s="23">
        <f t="shared" si="0"/>
        <v>2028</v>
      </c>
    </row>
    <row r="38" spans="1:7" ht="18.75" customHeight="1" x14ac:dyDescent="0.45">
      <c r="A38" s="7">
        <v>2022</v>
      </c>
      <c r="B38" s="17">
        <v>431</v>
      </c>
      <c r="C38" s="1">
        <v>441</v>
      </c>
      <c r="D38" s="1">
        <v>414</v>
      </c>
      <c r="E38" s="1">
        <v>376</v>
      </c>
      <c r="F38" s="1">
        <v>364</v>
      </c>
      <c r="G38" s="23">
        <f t="shared" si="0"/>
        <v>2026</v>
      </c>
    </row>
    <row r="39" spans="1:7" ht="18.75" customHeight="1" x14ac:dyDescent="0.45">
      <c r="A39" s="2">
        <v>2023</v>
      </c>
      <c r="B39" s="17">
        <v>400</v>
      </c>
      <c r="C39" s="1">
        <v>415</v>
      </c>
      <c r="D39" s="1">
        <v>394</v>
      </c>
      <c r="E39" s="1">
        <v>394</v>
      </c>
      <c r="F39" s="1">
        <v>374</v>
      </c>
      <c r="G39" s="23">
        <f t="shared" si="0"/>
        <v>1977</v>
      </c>
    </row>
    <row r="43" spans="1:7" ht="18.75" customHeight="1" x14ac:dyDescent="0.45">
      <c r="D43" s="21" t="s">
        <v>19</v>
      </c>
      <c r="E43" s="22" t="s">
        <v>23</v>
      </c>
    </row>
    <row r="44" spans="1:7" ht="18.75" customHeight="1" x14ac:dyDescent="0.45">
      <c r="D44" s="7">
        <v>2013</v>
      </c>
      <c r="E44" s="23">
        <v>1877</v>
      </c>
    </row>
    <row r="45" spans="1:7" ht="18.75" customHeight="1" x14ac:dyDescent="0.45">
      <c r="D45" s="7">
        <v>2014</v>
      </c>
      <c r="E45" s="23">
        <v>1845</v>
      </c>
    </row>
    <row r="46" spans="1:7" ht="18.75" customHeight="1" x14ac:dyDescent="0.45">
      <c r="D46" s="7">
        <v>2015</v>
      </c>
      <c r="E46" s="23">
        <v>1809</v>
      </c>
    </row>
    <row r="47" spans="1:7" ht="18.75" customHeight="1" x14ac:dyDescent="0.45">
      <c r="D47" s="7">
        <v>2016</v>
      </c>
      <c r="E47" s="23">
        <v>1741</v>
      </c>
    </row>
    <row r="48" spans="1:7" ht="18.75" customHeight="1" x14ac:dyDescent="0.45">
      <c r="D48" s="7">
        <v>2017</v>
      </c>
      <c r="E48" s="23">
        <v>1775</v>
      </c>
    </row>
    <row r="49" spans="4:5" ht="18.75" customHeight="1" x14ac:dyDescent="0.45">
      <c r="D49" s="7">
        <v>2018</v>
      </c>
      <c r="E49" s="23">
        <v>1798</v>
      </c>
    </row>
    <row r="50" spans="4:5" ht="18.75" customHeight="1" x14ac:dyDescent="0.45">
      <c r="D50" s="7">
        <v>2019</v>
      </c>
      <c r="E50" s="23">
        <v>1799</v>
      </c>
    </row>
    <row r="51" spans="4:5" ht="18.75" customHeight="1" x14ac:dyDescent="0.45">
      <c r="D51" s="7">
        <v>2020</v>
      </c>
      <c r="E51" s="23">
        <v>1901</v>
      </c>
    </row>
    <row r="52" spans="4:5" ht="18.75" customHeight="1" x14ac:dyDescent="0.45">
      <c r="D52" s="7">
        <v>2021</v>
      </c>
      <c r="E52" s="23">
        <v>2028</v>
      </c>
    </row>
    <row r="53" spans="4:5" ht="18.75" customHeight="1" x14ac:dyDescent="0.45">
      <c r="D53" s="7">
        <v>2022</v>
      </c>
      <c r="E53" s="23">
        <v>2016</v>
      </c>
    </row>
    <row r="54" spans="4:5" ht="18.75" customHeight="1" x14ac:dyDescent="0.45">
      <c r="D54" s="2">
        <v>2023</v>
      </c>
      <c r="E54" s="23">
        <v>1977</v>
      </c>
    </row>
  </sheetData>
  <phoneticPr fontId="1"/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新幹線通学</vt:lpstr>
      <vt:lpstr>新幹線通学!Print_Area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2024-06-20T00:47:32Z</dcterms:modified>
</cp:coreProperties>
</file>