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FDAEA603-547A-4F4C-AAEE-B88DC9C37AD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2" r:id="rId1"/>
    <sheet name="犬の登録等" sheetId="1" r:id="rId2"/>
  </sheets>
  <definedNames>
    <definedName name="_xlnm.Print_Area" localSheetId="1">犬の登録等!$A$1:$H$74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1" l="1"/>
  <c r="D62" i="1"/>
  <c r="D61" i="1"/>
  <c r="D60" i="1"/>
  <c r="D59" i="1"/>
  <c r="D58" i="1"/>
  <c r="D57" i="1"/>
  <c r="G63" i="1"/>
  <c r="G62" i="1"/>
  <c r="G61" i="1"/>
  <c r="G60" i="1"/>
  <c r="G59" i="1"/>
  <c r="G58" i="1"/>
  <c r="G57" i="1"/>
  <c r="E37" i="1"/>
  <c r="E33" i="1"/>
  <c r="E34" i="1" l="1"/>
  <c r="E35" i="1"/>
  <c r="E36" i="1"/>
</calcChain>
</file>

<file path=xl/sharedStrings.xml><?xml version="1.0" encoding="utf-8"?>
<sst xmlns="http://schemas.openxmlformats.org/spreadsheetml/2006/main" count="55" uniqueCount="35">
  <si>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</si>
  <si>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</si>
  <si>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新規登録頭数</t>
    <rPh sb="0" eb="2">
      <t>シンキ</t>
    </rPh>
    <rPh sb="4" eb="6">
      <t>トウスウ</t>
    </rPh>
    <phoneticPr fontId="1"/>
  </si>
  <si>
    <t>総登録頭数</t>
    <rPh sb="0" eb="1">
      <t>ソウ</t>
    </rPh>
    <rPh sb="1" eb="3">
      <t>トウロク</t>
    </rPh>
    <rPh sb="3" eb="5">
      <t>トウスウ</t>
    </rPh>
    <phoneticPr fontId="1"/>
  </si>
  <si>
    <t>注射頭数</t>
    <rPh sb="0" eb="2">
      <t>チュウシャ</t>
    </rPh>
    <rPh sb="2" eb="4">
      <t>トウスウ</t>
    </rPh>
    <phoneticPr fontId="1"/>
  </si>
  <si>
    <t>年度</t>
    <rPh sb="0" eb="2">
      <t>ネンド</t>
    </rPh>
    <phoneticPr fontId="1"/>
  </si>
  <si>
    <t>犬の登録及び狂犬病予防注射接種状況</t>
    <rPh sb="0" eb="1">
      <t>イヌ</t>
    </rPh>
    <rPh sb="2" eb="4">
      <t>トウロク</t>
    </rPh>
    <rPh sb="4" eb="5">
      <t>オヨ</t>
    </rPh>
    <rPh sb="6" eb="9">
      <t>キョウケンビョウ</t>
    </rPh>
    <rPh sb="9" eb="11">
      <t>ヨボウ</t>
    </rPh>
    <rPh sb="11" eb="13">
      <t>チュウシャ</t>
    </rPh>
    <rPh sb="13" eb="15">
      <t>セッシュ</t>
    </rPh>
    <rPh sb="15" eb="17">
      <t>ジョウキョウ</t>
    </rPh>
    <phoneticPr fontId="1"/>
  </si>
  <si>
    <t>市町名</t>
    <rPh sb="0" eb="2">
      <t>シチョウ</t>
    </rPh>
    <rPh sb="2" eb="3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</si>
  <si>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</si>
  <si>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</si>
  <si>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</si>
  <si>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</si>
  <si>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</si>
  <si>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</si>
  <si>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</si>
  <si>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</si>
  <si>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-</t>
    <phoneticPr fontId="1"/>
  </si>
  <si>
    <t>各年4月1日現在</t>
    <rPh sb="0" eb="1">
      <t>カク</t>
    </rPh>
    <phoneticPr fontId="1"/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</si>
  <si>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1"/>
  </si>
  <si>
    <t>割合</t>
    <rPh sb="0" eb="2">
      <t>ワリアイ</t>
    </rPh>
    <phoneticPr fontId="1"/>
  </si>
  <si>
    <t>令和２年度</t>
    <rPh sb="0" eb="1">
      <t>レイ</t>
    </rPh>
    <rPh sb="1" eb="2">
      <t>カズ</t>
    </rPh>
    <rPh sb="3" eb="5">
      <t>ネンド</t>
    </rPh>
    <rPh sb="4" eb="5">
      <t>ド</t>
    </rPh>
    <phoneticPr fontId="1"/>
  </si>
  <si>
    <t>令和３年度</t>
    <rPh sb="0" eb="1">
      <t>レイ</t>
    </rPh>
    <rPh sb="1" eb="2">
      <t>カズ</t>
    </rPh>
    <rPh sb="3" eb="5">
      <t>ネンド</t>
    </rPh>
    <rPh sb="4" eb="5">
      <t>ド</t>
    </rPh>
    <phoneticPr fontId="1"/>
  </si>
  <si>
    <t>現状：総登録頭数に対して注射頭数の割合は、平均を下回っています。</t>
    <rPh sb="0" eb="2">
      <t>ゲンジョウ</t>
    </rPh>
    <rPh sb="3" eb="4">
      <t>ソウ</t>
    </rPh>
    <rPh sb="4" eb="6">
      <t>トウロク</t>
    </rPh>
    <rPh sb="6" eb="8">
      <t>トウスウ</t>
    </rPh>
    <rPh sb="9" eb="10">
      <t>タイ</t>
    </rPh>
    <rPh sb="12" eb="14">
      <t>チュウシャ</t>
    </rPh>
    <rPh sb="14" eb="16">
      <t>トウスウ</t>
    </rPh>
    <rPh sb="17" eb="19">
      <t>ワリアイ</t>
    </rPh>
    <rPh sb="21" eb="23">
      <t>ヘイキン</t>
    </rPh>
    <rPh sb="24" eb="26">
      <t>シタマワ</t>
    </rPh>
    <phoneticPr fontId="1"/>
  </si>
  <si>
    <t>令和4年3月31日現在</t>
    <phoneticPr fontId="1"/>
  </si>
  <si>
    <t>現状：犬の総登録数は減少傾向にあります。</t>
    <rPh sb="0" eb="2">
      <t>ゲンジョウ</t>
    </rPh>
    <rPh sb="3" eb="4">
      <t>イヌ</t>
    </rPh>
    <rPh sb="5" eb="6">
      <t>ソウ</t>
    </rPh>
    <rPh sb="6" eb="9">
      <t>トウロクスウ</t>
    </rPh>
    <rPh sb="10" eb="12">
      <t>ゲンショウ</t>
    </rPh>
    <rPh sb="12" eb="14">
      <t>ケイコウ</t>
    </rPh>
    <phoneticPr fontId="1"/>
  </si>
  <si>
    <t>令和４年度</t>
    <rPh sb="0" eb="1">
      <t>レイ</t>
    </rPh>
    <rPh sb="1" eb="2">
      <t>カズ</t>
    </rPh>
    <rPh sb="3" eb="5">
      <t>ネンド</t>
    </rPh>
    <rPh sb="4" eb="5">
      <t>ド</t>
    </rPh>
    <phoneticPr fontId="1"/>
  </si>
  <si>
    <t>主要成果</t>
    <rPh sb="0" eb="2">
      <t>シュヨウ</t>
    </rPh>
    <rPh sb="2" eb="4">
      <t>セイカ</t>
    </rPh>
    <phoneticPr fontId="1"/>
  </si>
  <si>
    <t>令和4年度集計中</t>
    <rPh sb="0" eb="2">
      <t>レイワ</t>
    </rPh>
    <rPh sb="3" eb="5">
      <t>ネンド</t>
    </rPh>
    <rPh sb="5" eb="7">
      <t>シュウケイ</t>
    </rPh>
    <rPh sb="7" eb="8">
      <t>チュウ</t>
    </rPh>
    <phoneticPr fontId="1"/>
  </si>
  <si>
    <t>令和５年度</t>
    <rPh sb="0" eb="1">
      <t>レイ</t>
    </rPh>
    <rPh sb="1" eb="2">
      <t>カズ</t>
    </rPh>
    <rPh sb="3" eb="5">
      <t>ネンド</t>
    </rPh>
    <rPh sb="4" eb="5">
      <t>ド</t>
    </rPh>
    <phoneticPr fontId="1"/>
  </si>
  <si>
    <t>注射率</t>
    <rPh sb="0" eb="2">
      <t>チュウシャ</t>
    </rPh>
    <rPh sb="2" eb="3">
      <t>リツ</t>
    </rPh>
    <phoneticPr fontId="1"/>
  </si>
  <si>
    <t>登録頭数</t>
    <rPh sb="0" eb="2">
      <t>トウロク</t>
    </rPh>
    <rPh sb="2" eb="4">
      <t>トウスウ</t>
    </rPh>
    <phoneticPr fontId="1"/>
  </si>
  <si>
    <t>静岡県</t>
    <rPh sb="0" eb="3">
      <t>シズオカケン</t>
    </rPh>
    <phoneticPr fontId="1"/>
  </si>
  <si>
    <t>長泉町</t>
    <rPh sb="0" eb="3">
      <t>ナガイズミチョウ</t>
    </rPh>
    <phoneticPr fontId="1"/>
  </si>
  <si>
    <t>３　県との比較</t>
    <rPh sb="2" eb="3">
      <t>ケン</t>
    </rPh>
    <rPh sb="5" eb="7">
      <t>ヒカク</t>
    </rPh>
    <phoneticPr fontId="1"/>
  </si>
  <si>
    <t>出典：静岡県　動物愛護管理統計資料</t>
    <rPh sb="0" eb="2">
      <t>シュッテン</t>
    </rPh>
    <rPh sb="3" eb="5">
      <t>シズオカ</t>
    </rPh>
    <rPh sb="5" eb="6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</si>
</sst>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 ;[Red]\-#,##0.0\ "/>
    <numFmt numFmtId="181" formatCode="0.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0" fillId="0" borderId="1" xfId="0" applyBorder="1" applyAlignment="1">
      <alignment horizontal="center"/>
    </xf>
    <xf numFmtId="38" fontId="0" fillId="0" borderId="1" xfId="1" applyFont="1" applyBorder="1" applyAlignment="1"/>
    <xf numFmtId="0" fontId="0" fillId="2" borderId="1" xfId="0" applyFill="1" applyBorder="1" applyAlignment="1">
      <alignment horizontal="center"/>
    </xf>
    <xf numFmtId="38" fontId="0" fillId="0" borderId="1" xfId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38" fontId="0" fillId="0" borderId="0" xfId="1" applyFont="1" applyBorder="1" applyAlignment="1"/>
    <xf numFmtId="176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4" fillId="0" borderId="1" xfId="0" applyFont="1" applyBorder="1" applyAlignment="1">
      <alignment horizontal="center"/>
    </xf>
    <xf numFmtId="38" fontId="7" fillId="0" borderId="1" xfId="1" applyFont="1" applyBorder="1" applyAlignment="1"/>
    <xf numFmtId="38" fontId="4" fillId="0" borderId="1" xfId="1" applyFont="1" applyBorder="1" applyAlignment="1"/>
    <xf numFmtId="176" fontId="4" fillId="0" borderId="1" xfId="1" applyNumberFormat="1" applyFont="1" applyBorder="1" applyAlignment="1"/>
    <xf numFmtId="0" fontId="4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38" fontId="0" fillId="0" borderId="0" xfId="1" applyFont="1" applyFill="1" applyBorder="1" applyAlignment="1"/>
    <xf numFmtId="38" fontId="0" fillId="0" borderId="1" xfId="1" applyFont="1" applyFill="1" applyBorder="1" applyAlignment="1"/>
    <xf numFmtId="181" fontId="0" fillId="0" borderId="1" xfId="0" applyNumberFormat="1" applyBorder="1"/>
    <xf numFmtId="0" fontId="4" fillId="0" borderId="0" xfId="0" applyFont="1" applyBorder="1" applyAlignment="1">
      <alignment horizontal="center"/>
    </xf>
    <xf numFmtId="181" fontId="0" fillId="0" borderId="0" xfId="0" applyNumberFormat="1" applyBorder="1"/>
    <xf numFmtId="38" fontId="7" fillId="0" borderId="0" xfId="1" applyFont="1" applyBorder="1" applyAlignment="1"/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1" xfId="0" applyBorder="1"/>
    <xf numFmtId="38" fontId="8" fillId="0" borderId="5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犬の登録及び狂犬病予防注射接種状況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犬の登録等!$B$6</c:f>
              <c:strCache>
                <c:ptCount val="1"/>
                <c:pt idx="0">
                  <c:v>新規登録頭数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犬の登録等!$A$7:$A$13</c:f>
              <c:strCache>
                <c:ptCount val="7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  <c:pt idx="5">
                  <c:v>令和４年度</c:v>
                </c:pt>
                <c:pt idx="6">
                  <c:v>令和５年度</c:v>
                </c:pt>
              </c:strCache>
            </c:strRef>
          </c:cat>
          <c:val>
            <c:numRef>
              <c:f>犬の登録等!$B$7:$B$13</c:f>
              <c:numCache>
                <c:formatCode>#,##0_);[Red]\(#,##0\)</c:formatCode>
                <c:ptCount val="7"/>
                <c:pt idx="0">
                  <c:v>124</c:v>
                </c:pt>
                <c:pt idx="1">
                  <c:v>94</c:v>
                </c:pt>
                <c:pt idx="2">
                  <c:v>115</c:v>
                </c:pt>
                <c:pt idx="3">
                  <c:v>131</c:v>
                </c:pt>
                <c:pt idx="4">
                  <c:v>104</c:v>
                </c:pt>
                <c:pt idx="5">
                  <c:v>99</c:v>
                </c:pt>
                <c:pt idx="6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4-4AFC-A9DA-1760DAD6B9F7}"/>
            </c:ext>
          </c:extLst>
        </c:ser>
        <c:ser>
          <c:idx val="1"/>
          <c:order val="1"/>
          <c:tx>
            <c:strRef>
              <c:f>犬の登録等!$C$6</c:f>
              <c:strCache>
                <c:ptCount val="1"/>
                <c:pt idx="0">
                  <c:v>総登録頭数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犬の登録等!$A$7:$A$13</c:f>
              <c:strCache>
                <c:ptCount val="7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  <c:pt idx="5">
                  <c:v>令和４年度</c:v>
                </c:pt>
                <c:pt idx="6">
                  <c:v>令和５年度</c:v>
                </c:pt>
              </c:strCache>
            </c:strRef>
          </c:cat>
          <c:val>
            <c:numRef>
              <c:f>犬の登録等!$C$7:$C$13</c:f>
              <c:numCache>
                <c:formatCode>#,##0_);[Red]\(#,##0\)</c:formatCode>
                <c:ptCount val="7"/>
                <c:pt idx="0">
                  <c:v>1642</c:v>
                </c:pt>
                <c:pt idx="1">
                  <c:v>1622</c:v>
                </c:pt>
                <c:pt idx="2">
                  <c:v>1624</c:v>
                </c:pt>
                <c:pt idx="3">
                  <c:v>1640</c:v>
                </c:pt>
                <c:pt idx="4">
                  <c:v>1637</c:v>
                </c:pt>
                <c:pt idx="5">
                  <c:v>1634</c:v>
                </c:pt>
                <c:pt idx="6">
                  <c:v>1592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4-4AFC-A9DA-1760DAD6B9F7}"/>
            </c:ext>
          </c:extLst>
        </c:ser>
        <c:ser>
          <c:idx val="2"/>
          <c:order val="2"/>
          <c:tx>
            <c:strRef>
              <c:f>犬の登録等!$D$6</c:f>
              <c:strCache>
                <c:ptCount val="1"/>
                <c:pt idx="0">
                  <c:v>注射頭数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犬の登録等!$A$7:$A$13</c:f>
              <c:strCache>
                <c:ptCount val="7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  <c:pt idx="5">
                  <c:v>令和４年度</c:v>
                </c:pt>
                <c:pt idx="6">
                  <c:v>令和５年度</c:v>
                </c:pt>
              </c:strCache>
            </c:strRef>
          </c:cat>
          <c:val>
            <c:numRef>
              <c:f>犬の登録等!$D$7:$D$13</c:f>
              <c:numCache>
                <c:formatCode>#,##0_);[Red]\(#,##0\)</c:formatCode>
                <c:ptCount val="7"/>
                <c:pt idx="0">
                  <c:v>1327</c:v>
                </c:pt>
                <c:pt idx="1">
                  <c:v>1291</c:v>
                </c:pt>
                <c:pt idx="2">
                  <c:v>1240</c:v>
                </c:pt>
                <c:pt idx="3">
                  <c:v>1248</c:v>
                </c:pt>
                <c:pt idx="4">
                  <c:v>1157</c:v>
                </c:pt>
                <c:pt idx="5">
                  <c:v>1184</c:v>
                </c:pt>
                <c:pt idx="6">
                  <c:v>1141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4-4AFC-A9DA-1760DAD6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729688"/>
        <c:axId val="54473001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犬の登録等!$B$32</c:f>
              <c:strCache>
                <c:ptCount val="1"/>
                <c:pt idx="0">
                  <c:v>新規登録頭数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犬の登録等!$A$33:$A$37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犬の登録等!$B$33:$B$37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A-4A20-A1A5-EF715CDFD987}"/>
            </c:ext>
          </c:extLst>
        </c:ser>
        <c:ser>
          <c:idx val="1"/>
          <c:order val="1"/>
          <c:tx>
            <c:strRef>
              <c:f>犬の登録等!$C$32</c:f>
              <c:strCache>
                <c:ptCount val="1"/>
                <c:pt idx="0">
                  <c:v>総登録頭数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犬の登録等!$C$33:$C$37</c:f>
              <c:numCache>
                <c:formatCode>#,##0_);[Red]\(#,##0\)</c:formatCode>
                <c:ptCount val="5"/>
                <c:pt idx="0">
                  <c:v>8455</c:v>
                </c:pt>
                <c:pt idx="1">
                  <c:v>4841</c:v>
                </c:pt>
                <c:pt idx="2">
                  <c:v>3322</c:v>
                </c:pt>
                <c:pt idx="3">
                  <c:v>1537</c:v>
                </c:pt>
                <c:pt idx="4">
                  <c:v>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A-4A20-A1A5-EF715CDFD987}"/>
            </c:ext>
          </c:extLst>
        </c:ser>
        <c:ser>
          <c:idx val="2"/>
          <c:order val="2"/>
          <c:tx>
            <c:strRef>
              <c:f>犬の登録等!$D$32</c:f>
              <c:strCache>
                <c:ptCount val="1"/>
                <c:pt idx="0">
                  <c:v>注射頭数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犬の登録等!$D$33:$D$37</c:f>
              <c:numCache>
                <c:formatCode>#,##0_);[Red]\(#,##0\)</c:formatCode>
                <c:ptCount val="5"/>
                <c:pt idx="0">
                  <c:v>7697</c:v>
                </c:pt>
                <c:pt idx="1">
                  <c:v>3532</c:v>
                </c:pt>
                <c:pt idx="2">
                  <c:v>2104</c:v>
                </c:pt>
                <c:pt idx="3">
                  <c:v>1144</c:v>
                </c:pt>
                <c:pt idx="4">
                  <c:v>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1A-4A20-A1A5-EF715CDFD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729688"/>
        <c:axId val="544730016"/>
      </c:barChart>
      <c:lineChart>
        <c:grouping val="standard"/>
        <c:varyColors val="0"/>
        <c:ser>
          <c:idx val="3"/>
          <c:order val="3"/>
          <c:tx>
            <c:strRef>
              <c:f>犬の登録等!$E$32</c:f>
              <c:strCache>
                <c:ptCount val="1"/>
                <c:pt idx="0">
                  <c:v>割合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730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犬の登録等!$E$33:$E$37</c:f>
              <c:numCache>
                <c:formatCode>#,##0.0_ ;[Red]\-#,##0.0\ </c:formatCode>
                <c:ptCount val="5"/>
                <c:pt idx="0">
                  <c:v>91.034890597279713</c:v>
                </c:pt>
                <c:pt idx="1">
                  <c:v>72.960132204090073</c:v>
                </c:pt>
                <c:pt idx="2">
                  <c:v>63.335340156532205</c:v>
                </c:pt>
                <c:pt idx="3">
                  <c:v>74.43070917371503</c:v>
                </c:pt>
                <c:pt idx="4">
                  <c:v>70.678069639584606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0F-4FF5-8CE8-1A9D78741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09704"/>
        <c:axId val="43520773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valAx>
        <c:axId val="435207736"/>
        <c:scaling>
          <c:orientation val="minMax"/>
        </c:scaling>
        <c:delete val="0"/>
        <c:axPos val="r"/>
        <c:numFmt formatCode="#,##0.0_ ;[Red]\-#,##0.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209704"/>
        <c:crosses val="max"/>
        <c:crossBetween val="between"/>
      </c:valAx>
      <c:catAx>
        <c:axId val="435209704"/>
        <c:scaling>
          <c:orientation val="minMax"/>
        </c:scaling>
        <c:delete val="1"/>
        <c:axPos val="b"/>
        <c:majorTickMark val="out"/>
        <c:minorTickMark val="none"/>
        <c:tickLblPos val="nextTo"/>
        <c:crossAx val="435207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88446</xdr:colOff>
      <xdr:row>14</xdr:row>
      <xdr:rowOff>8165</xdr:rowOff>
    </xdr:from>
    <xdr:to>
      <xdr:col>6</xdr:col>
      <xdr:colOff>266700</xdr:colOff>
      <xdr:row>25</xdr:row>
      <xdr:rowOff>208190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38</xdr:row>
      <xdr:rowOff>9525</xdr:rowOff>
    </xdr:from>
    <xdr:to>
      <xdr:col>5</xdr:col>
      <xdr:colOff>933450</xdr:colOff>
      <xdr:row>50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EE91E-4320-4625-9E07-E17AC1BF7C99}"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topLeftCell="A52" zoomScale="140" zoomScaleNormal="100" zoomScaleSheetLayoutView="140" workbookViewId="0">
      <selection activeCell="A14" sqref="A14:XFD14"/>
    </sheetView>
  </sheetViews>
  <sheetFormatPr defaultColWidth="12.5" defaultRowHeight="18.75" customHeight="1" x14ac:dyDescent="0.45"/>
  <sheetData>
    <row r="1" spans="1:8" ht="18.75" customHeight="1" x14ac:dyDescent="0.45">
      <c r="A1" t="s">
        <v>6</v>
      </c>
    </row>
    <row r="3" spans="1:8" ht="18.75" customHeight="1" x14ac:dyDescent="0.45">
      <c r="A3" t="s">
        <v>13</v>
      </c>
    </row>
    <row r="4" spans="1:8" ht="18.75" customHeight="1" x14ac:dyDescent="0.45">
      <c r="A4" s="16" t="s">
        <v>24</v>
      </c>
      <c r="B4" s="17"/>
      <c r="C4" s="17"/>
      <c r="D4" s="17"/>
      <c r="E4" s="17"/>
      <c r="F4" s="17"/>
      <c r="G4" s="17"/>
      <c r="H4" s="17"/>
    </row>
    <row r="5" spans="1:8" ht="18.75" customHeight="1" x14ac:dyDescent="0.45">
      <c r="D5" s="5" t="s">
        <v>17</v>
      </c>
    </row>
    <row r="6" spans="1:8" ht="18.75" customHeight="1" x14ac:dyDescent="0.45">
      <c r="A6" s="3" t="s">
        <v>5</v>
      </c>
      <c r="B6" s="3" t="s">
        <v>2</v>
      </c>
      <c r="C6" s="3" t="s">
        <v>3</v>
      </c>
      <c r="D6" s="3" t="s">
        <v>4</v>
      </c>
    </row>
    <row r="7" spans="1:8" ht="18.75" customHeight="1" x14ac:dyDescent="0.45">
      <c r="A7" s="1" t="s">
        <v>1</v>
      </c>
      <c r="B7" s="2">
        <v>124</v>
      </c>
      <c r="C7" s="2">
        <v>1642</v>
      </c>
      <c r="D7" s="2">
        <v>1327</v>
      </c>
      <c r="E7" s="6"/>
      <c r="F7" s="7"/>
      <c r="G7" s="7"/>
      <c r="H7" s="7"/>
    </row>
    <row r="8" spans="1:8" ht="18.75" customHeight="1" x14ac:dyDescent="0.45">
      <c r="A8" s="1" t="s">
        <v>0</v>
      </c>
      <c r="B8" s="2">
        <v>94</v>
      </c>
      <c r="C8" s="2">
        <v>1622</v>
      </c>
      <c r="D8" s="2">
        <v>1291</v>
      </c>
      <c r="E8" s="6"/>
      <c r="F8" s="7"/>
      <c r="G8" s="7"/>
      <c r="H8" s="7"/>
    </row>
    <row r="9" spans="1:8" ht="18.75" customHeight="1" x14ac:dyDescent="0.45">
      <c r="A9" s="1" t="s">
        <v>18</v>
      </c>
      <c r="B9" s="2">
        <v>115</v>
      </c>
      <c r="C9" s="2">
        <v>1624</v>
      </c>
      <c r="D9" s="2">
        <v>1240</v>
      </c>
      <c r="E9" s="6"/>
      <c r="F9" s="7"/>
      <c r="G9" s="7"/>
      <c r="H9" s="7"/>
    </row>
    <row r="10" spans="1:8" ht="18.75" customHeight="1" x14ac:dyDescent="0.45">
      <c r="A10" s="1" t="s">
        <v>20</v>
      </c>
      <c r="B10" s="2">
        <v>131</v>
      </c>
      <c r="C10" s="2">
        <v>1640</v>
      </c>
      <c r="D10" s="2">
        <v>1248</v>
      </c>
      <c r="E10" s="6"/>
      <c r="F10" s="7"/>
      <c r="G10" s="7"/>
      <c r="H10" s="7"/>
    </row>
    <row r="11" spans="1:8" ht="18.75" customHeight="1" x14ac:dyDescent="0.45">
      <c r="A11" s="12" t="s">
        <v>21</v>
      </c>
      <c r="B11" s="13">
        <v>104</v>
      </c>
      <c r="C11" s="13">
        <v>1637</v>
      </c>
      <c r="D11" s="13">
        <v>1157</v>
      </c>
      <c r="E11" s="6"/>
      <c r="F11" s="7"/>
      <c r="G11" s="7"/>
      <c r="H11" s="7"/>
    </row>
    <row r="12" spans="1:8" ht="18.75" customHeight="1" x14ac:dyDescent="0.45">
      <c r="A12" s="12" t="s">
        <v>25</v>
      </c>
      <c r="B12" s="13">
        <v>99</v>
      </c>
      <c r="C12" s="13">
        <v>1634</v>
      </c>
      <c r="D12" s="13">
        <v>1184</v>
      </c>
    </row>
    <row r="13" spans="1:8" ht="18.75" customHeight="1" x14ac:dyDescent="0.45">
      <c r="A13" s="12" t="s">
        <v>28</v>
      </c>
      <c r="B13" s="13">
        <v>112</v>
      </c>
      <c r="C13" s="13">
        <v>1592</v>
      </c>
      <c r="D13" s="13">
        <v>1141</v>
      </c>
    </row>
    <row r="14" spans="1:8" ht="18.75" customHeight="1" x14ac:dyDescent="0.45">
      <c r="A14" s="23"/>
      <c r="B14" s="25"/>
      <c r="C14" s="25"/>
      <c r="D14" s="25"/>
    </row>
    <row r="27" spans="1:8" ht="18.75" customHeight="1" x14ac:dyDescent="0.45">
      <c r="E27" s="19" t="s">
        <v>15</v>
      </c>
      <c r="F27" s="19"/>
      <c r="G27" t="s">
        <v>26</v>
      </c>
    </row>
    <row r="29" spans="1:8" ht="18.75" customHeight="1" x14ac:dyDescent="0.45">
      <c r="A29" t="s">
        <v>14</v>
      </c>
    </row>
    <row r="30" spans="1:8" s="11" customFormat="1" ht="18.75" customHeight="1" x14ac:dyDescent="0.45">
      <c r="A30" s="16" t="s">
        <v>22</v>
      </c>
      <c r="B30" s="17"/>
      <c r="C30" s="17"/>
      <c r="D30" s="17"/>
      <c r="E30" s="17"/>
      <c r="F30" s="17"/>
      <c r="G30" s="17"/>
      <c r="H30" s="17"/>
    </row>
    <row r="31" spans="1:8" ht="18.75" customHeight="1" x14ac:dyDescent="0.45">
      <c r="D31" s="10"/>
      <c r="E31" s="9" t="s">
        <v>23</v>
      </c>
    </row>
    <row r="32" spans="1:8" ht="18.75" customHeight="1" x14ac:dyDescent="0.45">
      <c r="A32" s="3" t="s">
        <v>7</v>
      </c>
      <c r="B32" s="3" t="s">
        <v>2</v>
      </c>
      <c r="C32" s="3" t="s">
        <v>3</v>
      </c>
      <c r="D32" s="3" t="s">
        <v>4</v>
      </c>
      <c r="E32" s="3" t="s">
        <v>19</v>
      </c>
    </row>
    <row r="33" spans="1:7" ht="18.75" customHeight="1" x14ac:dyDescent="0.45">
      <c r="A33" s="1" t="s">
        <v>8</v>
      </c>
      <c r="B33" s="4" t="s">
        <v>16</v>
      </c>
      <c r="C33" s="14">
        <v>8455</v>
      </c>
      <c r="D33" s="14">
        <v>7697</v>
      </c>
      <c r="E33" s="15">
        <f>D33/C33*100</f>
        <v>91.034890597279713</v>
      </c>
    </row>
    <row r="34" spans="1:7" ht="18.75" customHeight="1" x14ac:dyDescent="0.45">
      <c r="A34" s="1" t="s">
        <v>9</v>
      </c>
      <c r="B34" s="4" t="s">
        <v>16</v>
      </c>
      <c r="C34" s="14">
        <v>4841</v>
      </c>
      <c r="D34" s="14">
        <v>3532</v>
      </c>
      <c r="E34" s="15">
        <f t="shared" ref="E34:E36" si="0">D34/C34*100</f>
        <v>72.960132204090073</v>
      </c>
      <c r="G34" s="8"/>
    </row>
    <row r="35" spans="1:7" ht="18.75" customHeight="1" x14ac:dyDescent="0.45">
      <c r="A35" s="1" t="s">
        <v>10</v>
      </c>
      <c r="B35" s="4" t="s">
        <v>16</v>
      </c>
      <c r="C35" s="14">
        <v>3322</v>
      </c>
      <c r="D35" s="14">
        <v>2104</v>
      </c>
      <c r="E35" s="15">
        <f t="shared" si="0"/>
        <v>63.335340156532205</v>
      </c>
    </row>
    <row r="36" spans="1:7" ht="18.75" customHeight="1" x14ac:dyDescent="0.45">
      <c r="A36" s="1" t="s">
        <v>11</v>
      </c>
      <c r="B36" s="4" t="s">
        <v>16</v>
      </c>
      <c r="C36" s="14">
        <v>1537</v>
      </c>
      <c r="D36" s="14">
        <v>1144</v>
      </c>
      <c r="E36" s="15">
        <f t="shared" si="0"/>
        <v>74.43070917371503</v>
      </c>
    </row>
    <row r="37" spans="1:7" ht="18.75" customHeight="1" x14ac:dyDescent="0.45">
      <c r="A37" s="1" t="s">
        <v>12</v>
      </c>
      <c r="B37" s="4" t="s">
        <v>16</v>
      </c>
      <c r="C37" s="14">
        <v>1637</v>
      </c>
      <c r="D37" s="14">
        <v>1157</v>
      </c>
      <c r="E37" s="15">
        <f>D37/C37*100</f>
        <v>70.678069639584606</v>
      </c>
      <c r="F37" t="s">
        <v>27</v>
      </c>
    </row>
    <row r="38" spans="1:7" ht="18.75" customHeight="1" x14ac:dyDescent="0.45">
      <c r="E38" s="8"/>
    </row>
    <row r="51" spans="1:7" ht="18.75" customHeight="1" x14ac:dyDescent="0.45">
      <c r="E51" s="18" t="s">
        <v>15</v>
      </c>
      <c r="F51" s="18"/>
    </row>
    <row r="53" spans="1:7" ht="18.75" customHeight="1" x14ac:dyDescent="0.45">
      <c r="A53" t="s">
        <v>33</v>
      </c>
    </row>
    <row r="55" spans="1:7" ht="18.75" customHeight="1" x14ac:dyDescent="0.45">
      <c r="A55" s="29"/>
      <c r="B55" s="26"/>
      <c r="C55" s="28" t="s">
        <v>31</v>
      </c>
      <c r="D55" s="27"/>
      <c r="E55" s="26"/>
      <c r="F55" s="28" t="s">
        <v>32</v>
      </c>
      <c r="G55" s="27"/>
    </row>
    <row r="56" spans="1:7" ht="18.75" customHeight="1" x14ac:dyDescent="0.45">
      <c r="A56" s="3" t="s">
        <v>5</v>
      </c>
      <c r="B56" s="3" t="s">
        <v>30</v>
      </c>
      <c r="C56" s="3" t="s">
        <v>4</v>
      </c>
      <c r="D56" s="3" t="s">
        <v>29</v>
      </c>
      <c r="E56" s="3" t="s">
        <v>30</v>
      </c>
      <c r="F56" s="3" t="s">
        <v>4</v>
      </c>
      <c r="G56" s="3" t="s">
        <v>29</v>
      </c>
    </row>
    <row r="57" spans="1:7" ht="18.75" customHeight="1" x14ac:dyDescent="0.45">
      <c r="A57" s="1" t="s">
        <v>1</v>
      </c>
      <c r="B57" s="2">
        <v>214593</v>
      </c>
      <c r="C57" s="21">
        <v>169199</v>
      </c>
      <c r="D57" s="22">
        <f>C57/B57*100</f>
        <v>78.846467498939859</v>
      </c>
      <c r="E57" s="2">
        <v>1642</v>
      </c>
      <c r="F57" s="2">
        <v>1327</v>
      </c>
      <c r="G57" s="15">
        <f>F57/E57*100</f>
        <v>80.816077953714981</v>
      </c>
    </row>
    <row r="58" spans="1:7" ht="18.75" customHeight="1" x14ac:dyDescent="0.45">
      <c r="A58" s="1" t="s">
        <v>0</v>
      </c>
      <c r="B58" s="2">
        <v>209806</v>
      </c>
      <c r="C58" s="21">
        <v>164580</v>
      </c>
      <c r="D58" s="22">
        <f t="shared" ref="D58:D63" si="1">C58/B58*100</f>
        <v>78.443895789443587</v>
      </c>
      <c r="E58" s="2">
        <v>1622</v>
      </c>
      <c r="F58" s="2">
        <v>1291</v>
      </c>
      <c r="G58" s="15">
        <f>F58/E58*100</f>
        <v>79.593094944512941</v>
      </c>
    </row>
    <row r="59" spans="1:7" ht="18.75" customHeight="1" x14ac:dyDescent="0.45">
      <c r="A59" s="1" t="s">
        <v>18</v>
      </c>
      <c r="B59" s="2">
        <v>205567</v>
      </c>
      <c r="C59" s="21">
        <v>162488</v>
      </c>
      <c r="D59" s="22">
        <f t="shared" si="1"/>
        <v>79.043815398385931</v>
      </c>
      <c r="E59" s="2">
        <v>1624</v>
      </c>
      <c r="F59" s="2">
        <v>1240</v>
      </c>
      <c r="G59" s="15">
        <f>F59/E59*100</f>
        <v>76.354679802955658</v>
      </c>
    </row>
    <row r="60" spans="1:7" ht="18.75" customHeight="1" x14ac:dyDescent="0.45">
      <c r="A60" s="1" t="s">
        <v>20</v>
      </c>
      <c r="B60" s="2">
        <v>202195</v>
      </c>
      <c r="C60" s="21">
        <v>160567</v>
      </c>
      <c r="D60" s="22">
        <f t="shared" si="1"/>
        <v>79.411953806968512</v>
      </c>
      <c r="E60" s="2">
        <v>1640</v>
      </c>
      <c r="F60" s="2">
        <v>1248</v>
      </c>
      <c r="G60" s="15">
        <f t="shared" ref="G60:G62" si="2">F60/E60*100</f>
        <v>76.097560975609753</v>
      </c>
    </row>
    <row r="61" spans="1:7" ht="18.75" customHeight="1" x14ac:dyDescent="0.45">
      <c r="A61" s="12" t="s">
        <v>21</v>
      </c>
      <c r="B61" s="2">
        <v>199400</v>
      </c>
      <c r="C61" s="21">
        <v>153640</v>
      </c>
      <c r="D61" s="22">
        <f t="shared" si="1"/>
        <v>77.051153460381144</v>
      </c>
      <c r="E61" s="13">
        <v>1637</v>
      </c>
      <c r="F61" s="13">
        <v>1157</v>
      </c>
      <c r="G61" s="15">
        <f>F61/E61*100</f>
        <v>70.678069639584606</v>
      </c>
    </row>
    <row r="62" spans="1:7" ht="18.75" customHeight="1" x14ac:dyDescent="0.45">
      <c r="A62" s="12" t="s">
        <v>25</v>
      </c>
      <c r="B62" s="2">
        <v>195452</v>
      </c>
      <c r="C62" s="21">
        <v>152109</v>
      </c>
      <c r="D62" s="22">
        <f t="shared" si="1"/>
        <v>77.824222827087979</v>
      </c>
      <c r="E62" s="13">
        <v>1634</v>
      </c>
      <c r="F62" s="13">
        <v>1184</v>
      </c>
      <c r="G62" s="15">
        <f t="shared" ref="G62:G63" si="3">F62/E62*100</f>
        <v>72.460220318237461</v>
      </c>
    </row>
    <row r="63" spans="1:7" ht="18.75" customHeight="1" x14ac:dyDescent="0.45">
      <c r="A63" s="12" t="s">
        <v>28</v>
      </c>
      <c r="B63" s="2">
        <v>191934</v>
      </c>
      <c r="C63" s="21">
        <v>149299</v>
      </c>
      <c r="D63" s="22">
        <f t="shared" si="1"/>
        <v>77.786634989110837</v>
      </c>
      <c r="E63" s="13">
        <v>1592</v>
      </c>
      <c r="F63" s="13">
        <v>1141</v>
      </c>
      <c r="G63" s="15">
        <f t="shared" si="3"/>
        <v>71.670854271356788</v>
      </c>
    </row>
    <row r="64" spans="1:7" ht="18.75" customHeight="1" x14ac:dyDescent="0.45">
      <c r="A64" s="23"/>
      <c r="B64" s="7"/>
      <c r="C64" s="20"/>
      <c r="D64" s="24"/>
      <c r="E64" s="30" t="s">
        <v>34</v>
      </c>
      <c r="F64" s="30"/>
      <c r="G64" s="30"/>
    </row>
  </sheetData>
  <mergeCells count="5">
    <mergeCell ref="E64:G64"/>
    <mergeCell ref="A4:H4"/>
    <mergeCell ref="A30:H30"/>
    <mergeCell ref="E51:F51"/>
    <mergeCell ref="E27:F27"/>
  </mergeCells>
  <phoneticPr fontId="1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犬の登録等</vt:lpstr>
      <vt:lpstr>犬の登録等!Print_Area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2024-09-09T06:42:07Z</dcterms:modified>
</cp:coreProperties>
</file>