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600059\00_課内庶務\07_調査・報告（庁内他課）\01_行政課\●魅力発信委員（広報情報委員改め）\R4魅力発信委員\町データベースの更新20220803\"/>
    </mc:Choice>
  </mc:AlternateContent>
  <bookViews>
    <workbookView xWindow="0" yWindow="0" windowWidth="20460" windowHeight="7605"/>
  </bookViews>
  <sheets>
    <sheet name="町営駐車場利用状況" sheetId="1" r:id="rId1"/>
  </sheets>
  <definedNames>
    <definedName name="_xlnm.Print_Area" localSheetId="0">町営駐車場利用状況!$A$1:$H$54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0" i="1" l="1"/>
  <c r="C9" i="1"/>
  <c r="C8" i="1"/>
  <c r="C38" i="1" l="1"/>
  <c r="C37" i="1"/>
  <c r="C36" i="1"/>
  <c r="C35" i="1"/>
  <c r="C11" i="1"/>
</calcChain>
</file>

<file path=xl/sharedStrings.xml><?xml version="1.0" encoding="utf-8"?>
<sst xmlns="http://schemas.openxmlformats.org/spreadsheetml/2006/main" count="27" uniqueCount="25">
  <si>
    <t>１　町の状況</t>
    <rPh sb="2" eb="3">
      <t>マチ</t>
    </rPh>
    <rPh sb="4" eb="6">
      <t>ジョウキョウ</t>
    </rPh>
    <phoneticPr fontId="2"/>
  </si>
  <si>
    <t>年度</t>
    <rPh sb="0" eb="2">
      <t>ネンド</t>
    </rPh>
    <phoneticPr fontId="2"/>
  </si>
  <si>
    <t>町営駐車場利用台数(台)</t>
    <rPh sb="10" eb="11">
      <t>ダイ</t>
    </rPh>
    <phoneticPr fontId="2"/>
  </si>
  <si>
    <t>人口当たり利用率</t>
    <rPh sb="0" eb="2">
      <t>ジンコウ</t>
    </rPh>
    <rPh sb="2" eb="3">
      <t>ア</t>
    </rPh>
    <rPh sb="5" eb="7">
      <t>リヨウ</t>
    </rPh>
    <rPh sb="7" eb="8">
      <t>リツ</t>
    </rPh>
    <phoneticPr fontId="2"/>
  </si>
  <si>
    <t>人口</t>
    <rPh sb="0" eb="2">
      <t>ジンコウ</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</si>
  <si>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</si>
  <si>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</si>
  <si>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</si>
  <si>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自治体名</t>
    <rPh sb="0" eb="3">
      <t>ジチタイ</t>
    </rPh>
    <rPh sb="3" eb="4">
      <t>メイ</t>
    </rPh>
    <phoneticPr fontId="2"/>
  </si>
  <si>
    <t>町(市)営駐車場利用台数(台)</t>
    <rPh sb="0" eb="1">
      <t>チョウ</t>
    </rPh>
    <rPh sb="2" eb="3">
      <t>シ</t>
    </rPh>
    <rPh sb="4" eb="5">
      <t>エイ</t>
    </rPh>
    <rPh sb="5" eb="8">
      <t>チュウシャジョウ</t>
    </rPh>
    <rPh sb="8" eb="10">
      <t>リヨウ</t>
    </rPh>
    <rPh sb="10" eb="12">
      <t>ダイスウ</t>
    </rPh>
    <rPh sb="13" eb="14">
      <t>ダイ</t>
    </rPh>
    <phoneticPr fontId="2"/>
  </si>
  <si>
    <t>沼津市</t>
    <rPh sb="0" eb="2">
      <t>ヌマヅ</t>
    </rPh>
    <rPh sb="2" eb="3">
      <t>シ</t>
    </rPh>
    <phoneticPr fontId="2"/>
  </si>
  <si>
    <t>三島市</t>
    <rPh sb="0" eb="2">
      <t>ミシマ</t>
    </rPh>
    <rPh sb="2" eb="3">
      <t>シ</t>
    </rPh>
    <phoneticPr fontId="2"/>
  </si>
  <si>
    <t>清水町</t>
    <rPh sb="0" eb="2">
      <t>シミズ</t>
    </rPh>
    <rPh sb="2" eb="3">
      <t>チョウ</t>
    </rPh>
    <phoneticPr fontId="2"/>
  </si>
  <si>
    <t>長泉町</t>
    <rPh sb="0" eb="3">
      <t>ナガイズミチョウ</t>
    </rPh>
    <phoneticPr fontId="2"/>
  </si>
  <si>
    <t>町営駐車場利用台数</t>
    <rPh sb="0" eb="1">
      <t>チョウ</t>
    </rPh>
    <rPh sb="1" eb="2">
      <t>エイ</t>
    </rPh>
    <rPh sb="2" eb="5">
      <t>チュウシャジョウ</t>
    </rPh>
    <rPh sb="5" eb="7">
      <t>リヨウ</t>
    </rPh>
    <rPh sb="7" eb="8">
      <t>ダイ</t>
    </rPh>
    <rPh sb="8" eb="9">
      <t>スウ</t>
    </rPh>
    <phoneticPr fontId="2"/>
  </si>
  <si>
    <t>令和元年度</t>
    <rPh sb="0" eb="2">
      <t>レイワ</t>
    </rPh>
    <rPh sb="2" eb="3">
      <t>ガン</t>
    </rPh>
    <rPh sb="3" eb="4">
      <t>ネン</t>
    </rPh>
    <rPh sb="4" eb="5">
      <t>ド</t>
    </rPh>
    <phoneticPr fontId="2"/>
  </si>
  <si>
    <t>出典：生涯学習課</t>
    <rPh sb="0" eb="2">
      <t>シュッテン</t>
    </rPh>
    <rPh sb="3" eb="5">
      <t>ショウガイ</t>
    </rPh>
    <rPh sb="5" eb="7">
      <t>ガクシュウ</t>
    </rPh>
    <rPh sb="7" eb="8">
      <t>カ</t>
    </rPh>
    <phoneticPr fontId="2"/>
  </si>
  <si>
    <t>出典：生涯学習課</t>
    <phoneticPr fontId="2"/>
  </si>
  <si>
    <t>令和２年度</t>
    <rPh sb="0" eb="2">
      <t>レイワ</t>
    </rPh>
    <rPh sb="3" eb="4">
      <t>ネン</t>
    </rPh>
    <rPh sb="4" eb="5">
      <t>ド</t>
    </rPh>
    <phoneticPr fontId="2"/>
  </si>
  <si>
    <t>現状：町営駐車場利用台数はおおむね横ばいで推移しています。</t>
    <rPh sb="0" eb="2">
      <t>ゲンジョウ</t>
    </rPh>
    <rPh sb="3" eb="8">
      <t>チョウエイチュウシャジョウ</t>
    </rPh>
    <rPh sb="8" eb="10">
      <t>リヨウ</t>
    </rPh>
    <rPh sb="10" eb="11">
      <t>ダイ</t>
    </rPh>
    <rPh sb="11" eb="12">
      <t>スウ</t>
    </rPh>
    <rPh sb="17" eb="18">
      <t>ヨコ</t>
    </rPh>
    <rPh sb="21" eb="23">
      <t>スイイ</t>
    </rPh>
    <phoneticPr fontId="2"/>
  </si>
  <si>
    <t>令和３年度</t>
    <rPh sb="0" eb="2">
      <t>レイワ</t>
    </rPh>
    <rPh sb="3" eb="4">
      <t>ネン</t>
    </rPh>
    <rPh sb="4" eb="5">
      <t>ド</t>
    </rPh>
    <phoneticPr fontId="2"/>
  </si>
  <si>
    <t>（令和３年度）</t>
    <rPh sb="1" eb="2">
      <t>レイ</t>
    </rPh>
    <rPh sb="2" eb="3">
      <t>ワ</t>
    </rPh>
    <rPh sb="4" eb="6">
      <t>ネンド</t>
    </rPh>
    <phoneticPr fontId="2"/>
  </si>
  <si>
    <t>　　　の減少により例年に比べ利用台数が少なくなっているものの、令和２年度と比較して利用台数は増加しています。</t>
    <rPh sb="4" eb="6">
      <t>ゲンショウ</t>
    </rPh>
    <rPh sb="9" eb="11">
      <t>レイネン</t>
    </rPh>
    <rPh sb="12" eb="13">
      <t>クラ</t>
    </rPh>
    <rPh sb="14" eb="16">
      <t>リヨウ</t>
    </rPh>
    <rPh sb="16" eb="18">
      <t>ダイスウ</t>
    </rPh>
    <rPh sb="19" eb="20">
      <t>スク</t>
    </rPh>
    <rPh sb="31" eb="33">
      <t>レイワ</t>
    </rPh>
    <rPh sb="34" eb="36">
      <t>ネンド</t>
    </rPh>
    <rPh sb="37" eb="39">
      <t>ヒカク</t>
    </rPh>
    <rPh sb="41" eb="43">
      <t>リヨウ</t>
    </rPh>
    <rPh sb="43" eb="45">
      <t>ダイスウ</t>
    </rPh>
    <rPh sb="46" eb="48">
      <t>ゾウカ</t>
    </rPh>
    <phoneticPr fontId="2"/>
  </si>
  <si>
    <t>　　　令和３年度は新型コロナウイルス感染拡大の影響による施設の貸し出し中止や予約のキャンセル等、施設利用者</t>
    <rPh sb="23" eb="25">
      <t>エイキョウ</t>
    </rPh>
    <rPh sb="28" eb="30">
      <t>シセツ</t>
    </rPh>
    <rPh sb="31" eb="32">
      <t>カ</t>
    </rPh>
    <rPh sb="33" eb="34">
      <t>ダ</t>
    </rPh>
    <rPh sb="35" eb="37">
      <t>チュウシ</t>
    </rPh>
    <phoneticPr fontId="2"/>
  </si>
  <si>
    <t>現状：人口当たりの利用台数は近隣自治体で3番目に高い数値となっています。</t>
    <rPh sb="0" eb="2">
      <t>ゲンジョウ</t>
    </rPh>
    <rPh sb="3" eb="5">
      <t>ジンコウ</t>
    </rPh>
    <rPh sb="5" eb="6">
      <t>ア</t>
    </rPh>
    <rPh sb="9" eb="11">
      <t>リヨウ</t>
    </rPh>
    <rPh sb="11" eb="12">
      <t>ダイ</t>
    </rPh>
    <rPh sb="12" eb="13">
      <t>スウ</t>
    </rPh>
    <rPh sb="14" eb="16">
      <t>キンリン</t>
    </rPh>
    <rPh sb="16" eb="19">
      <t>ジチタイ</t>
    </rPh>
    <rPh sb="21" eb="23">
      <t>バンメ</t>
    </rPh>
    <rPh sb="24" eb="25">
      <t>タカ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</si>
</sst>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3">
    <xf numFmtId="0" fontId="0" fillId="0" borderId="0" xfId="0"/>
    <xf numFmtId="38" fontId="0" fillId="0" borderId="1" xfId="1" applyFont="1" applyBorder="1" applyAlignment="1"/>
    <xf numFmtId="2" fontId="0" fillId="0" borderId="1" xfId="0" applyNumberFormat="1" applyBorder="1"/>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38" fontId="0" fillId="2" borderId="1" xfId="1" applyFont="1" applyFill="1" applyBorder="1" applyAlignment="1">
      <alignment horizontal="center" vertical="center"/>
    </xf>
    <xf numFmtId="0" fontId="0" fillId="0" borderId="1" xfId="0" applyBorder="1" applyAlignment="1">
      <alignment horizontal="center"/>
    </xf>
    <xf numFmtId="0" fontId="3" fillId="0" borderId="0" xfId="0" applyFont="1" applyAlignment="1"/>
    <xf numFmtId="0" fontId="4" fillId="0" borderId="0" xfId="0" applyFont="1" applyAlignment="1"/>
    <xf numFmtId="0" fontId="3" fillId="0" borderId="0" xfId="0" applyFont="1" applyAlignment="1"/>
    <xf numFmtId="0" fontId="4" fillId="0" borderId="0" xfId="0" applyFont="1" applyAlignment="1"/>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町営駐車場利用台数の推移</a:t>
            </a:r>
          </a:p>
        </c:rich>
      </c:tx>
      <c:layout>
        <c:manualLayout>
          <c:xMode val="edge"/>
          <c:yMode val="edge"/>
          <c:x val="0.17124348414938501"/>
          <c:y val="2.51050987730788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0030532575833084"/>
          <c:y val="0.17985547936048313"/>
          <c:w val="0.78963337652413701"/>
          <c:h val="0.61244566617427909"/>
        </c:manualLayout>
      </c:layout>
      <c:barChart>
        <c:barDir val="col"/>
        <c:grouping val="clustered"/>
        <c:varyColors val="0"/>
        <c:ser>
          <c:idx val="0"/>
          <c:order val="0"/>
          <c:tx>
            <c:strRef>
              <c:f>町営駐車場利用状況!$B$7</c:f>
              <c:strCache>
                <c:ptCount val="1"/>
                <c:pt idx="0">
                  <c:v>町営駐車場利用台数(台)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町営駐車場利用状況!$A$8:$A$12</c:f>
              <c:strCache>
                <c:ptCount val="5"/>
                <c:pt idx="0">
                  <c:v>平成29年度</c:v>
                </c:pt>
                <c:pt idx="1">
                  <c:v>平成30年度</c:v>
                </c:pt>
                <c:pt idx="2">
                  <c:v>令和元年度</c:v>
                </c:pt>
                <c:pt idx="3">
                  <c:v>令和２年度</c:v>
                </c:pt>
                <c:pt idx="4">
                  <c:v>令和３年度</c:v>
                </c:pt>
              </c:strCache>
            </c:strRef>
          </c:cat>
          <c:val>
            <c:numRef>
              <c:f>町営駐車場利用状況!$B$8:$B$12</c:f>
              <c:numCache>
                <c:formatCode>#,##0_);[Red]\(#,##0\)</c:formatCode>
                <c:ptCount val="5"/>
                <c:pt idx="0">
                  <c:v>56753</c:v>
                </c:pt>
                <c:pt idx="1">
                  <c:v>56122</c:v>
                </c:pt>
                <c:pt idx="2">
                  <c:v>56287</c:v>
                </c:pt>
                <c:pt idx="3">
                  <c:v>38082</c:v>
                </c:pt>
                <c:pt idx="4">
                  <c:v>47007</c:v>
                </c:pt>
              </c:numCache>
            </c:numRef>
          </c:val>
          <c:extLst>
            <c:ext xmlns:c16="http://schemas.microsoft.com/office/drawing/2014/chart" uri="{C3380CC4-5D6E-409C-BE32-E72D297353CC}">
              <c16:uniqueId val="{00000000-9C90-40A2-91AD-0D97B4A5219F}"/>
            </c:ext>
          </c:extLst>
        </c:ser>
        <c:dLbls>
          <c:showLegendKey val="0"/>
          <c:showVal val="0"/>
          <c:showCatName val="0"/>
          <c:showSerName val="0"/>
          <c:showPercent val="0"/>
          <c:showBubbleSize val="0"/>
        </c:dLbls>
        <c:gapWidth val="219"/>
        <c:axId val="347039992"/>
        <c:axId val="347041304"/>
      </c:barChart>
      <c:lineChart>
        <c:grouping val="standard"/>
        <c:varyColors val="0"/>
        <c:ser>
          <c:idx val="1"/>
          <c:order val="1"/>
          <c:tx>
            <c:strRef>
              <c:f>町営駐車場利用状況!$C$7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1.5875444366922488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962-45C9-B455-02132265C611}"/>
                </c:ext>
              </c:extLst>
            </c:dLbl>
            <c:dLbl>
              <c:idx val="1"/>
              <c:layout>
                <c:manualLayout>
                  <c:x val="2.009485364962291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962-45C9-B455-02132265C611}"/>
                </c:ext>
              </c:extLst>
            </c:dLbl>
            <c:dLbl>
              <c:idx val="2"/>
              <c:layout>
                <c:manualLayout>
                  <c:x val="1.5875444366922412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962-45C9-B455-02132265C611}"/>
                </c:ext>
              </c:extLst>
            </c:dLbl>
            <c:dLbl>
              <c:idx val="3"/>
              <c:layout>
                <c:manualLayout>
                  <c:x val="2.9142476593410897E-2"/>
                  <c:y val="-1.252179421741834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962-45C9-B455-02132265C611}"/>
                </c:ext>
              </c:extLst>
            </c:dLbl>
            <c:dLbl>
              <c:idx val="4"/>
              <c:layout>
                <c:manualLayout>
                  <c:x val="2.1061272813535124E-2"/>
                  <c:y val="-2.327774866863303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106-4655-B64F-72B95BAF7C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町営駐車場利用状況!$A$8:$A$12</c:f>
              <c:strCache>
                <c:ptCount val="5"/>
                <c:pt idx="0">
                  <c:v>平成29年度</c:v>
                </c:pt>
                <c:pt idx="1">
                  <c:v>平成30年度</c:v>
                </c:pt>
                <c:pt idx="2">
                  <c:v>令和元年度</c:v>
                </c:pt>
                <c:pt idx="3">
                  <c:v>令和２年度</c:v>
                </c:pt>
                <c:pt idx="4">
                  <c:v>令和３年度</c:v>
                </c:pt>
              </c:strCache>
            </c:strRef>
          </c:cat>
          <c:val>
            <c:numRef>
              <c:f>町営駐車場利用状況!$C$8:$C$12</c:f>
              <c:numCache>
                <c:formatCode>0.00</c:formatCode>
                <c:ptCount val="5"/>
                <c:pt idx="0">
                  <c:v>1.3141831654509668</c:v>
                </c:pt>
                <c:pt idx="1">
                  <c:v>1.2960901595806102</c:v>
                </c:pt>
                <c:pt idx="2">
                  <c:v>1.2952343696067377</c:v>
                </c:pt>
                <c:pt idx="3">
                  <c:v>0.87496553625585882</c:v>
                </c:pt>
                <c:pt idx="4">
                  <c:v>1.0846100599907706</c:v>
                </c:pt>
              </c:numCache>
            </c:numRef>
          </c:val>
          <c:smooth val="0"/>
          <c:extLst>
            <c:ext xmlns:c16="http://schemas.microsoft.com/office/drawing/2014/chart" uri="{C3380CC4-5D6E-409C-BE32-E72D297353CC}">
              <c16:uniqueId val="{00000001-9C90-40A2-91AD-0D97B4A5219F}"/>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max val="65000"/>
          <c:min val="30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majorUnit val="4000"/>
      </c:valAx>
      <c:valAx>
        <c:axId val="510200192"/>
        <c:scaling>
          <c:orientation val="minMax"/>
          <c:max val="1.8"/>
          <c:min val="0.8"/>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町営駐車場利用状況!$B$34</c:f>
              <c:strCache>
                <c:ptCount val="1"/>
                <c:pt idx="0">
                  <c:v>町(市)営駐車場利用台数(台)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町営駐車場利用状況!$A$35:$A$38</c:f>
              <c:strCache>
                <c:ptCount val="4"/>
                <c:pt idx="0">
                  <c:v>沼津市</c:v>
                </c:pt>
                <c:pt idx="1">
                  <c:v>三島市</c:v>
                </c:pt>
                <c:pt idx="2">
                  <c:v>清水町</c:v>
                </c:pt>
                <c:pt idx="3">
                  <c:v>長泉町</c:v>
                </c:pt>
              </c:strCache>
            </c:strRef>
          </c:cat>
          <c:val>
            <c:numRef>
              <c:f>町営駐車場利用状況!$B$35:$B$38</c:f>
              <c:numCache>
                <c:formatCode>#,##0_);[Red]\(#,##0\)</c:formatCode>
                <c:ptCount val="4"/>
                <c:pt idx="0">
                  <c:v>238337</c:v>
                </c:pt>
                <c:pt idx="1">
                  <c:v>97294</c:v>
                </c:pt>
                <c:pt idx="2">
                  <c:v>39635</c:v>
                </c:pt>
                <c:pt idx="3">
                  <c:v>47007</c:v>
                </c:pt>
              </c:numCache>
            </c:numRef>
          </c:val>
          <c:extLst>
            <c:ext xmlns:c16="http://schemas.microsoft.com/office/drawing/2014/chart" uri="{C3380CC4-5D6E-409C-BE32-E72D297353CC}">
              <c16:uniqueId val="{00000000-191F-4CE1-AFB1-005DC8E92F97}"/>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町営駐車場利用状況!$C$34</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4.2294488188976381E-2"/>
                  <c:y val="-2.494724182531938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092-4CDC-BF19-95304248F07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町営駐車場利用状況!$A$35:$A$38</c:f>
              <c:strCache>
                <c:ptCount val="4"/>
                <c:pt idx="0">
                  <c:v>沼津市</c:v>
                </c:pt>
                <c:pt idx="1">
                  <c:v>三島市</c:v>
                </c:pt>
                <c:pt idx="2">
                  <c:v>清水町</c:v>
                </c:pt>
                <c:pt idx="3">
                  <c:v>長泉町</c:v>
                </c:pt>
              </c:strCache>
            </c:strRef>
          </c:xVal>
          <c:yVal>
            <c:numRef>
              <c:f>町営駐車場利用状況!$C$35:$C$38</c:f>
              <c:numCache>
                <c:formatCode>0.00</c:formatCode>
                <c:ptCount val="4"/>
                <c:pt idx="0">
                  <c:v>1.251658202786516</c:v>
                </c:pt>
                <c:pt idx="1">
                  <c:v>0.90151311583258431</c:v>
                </c:pt>
                <c:pt idx="2">
                  <c:v>1.2456002514142048</c:v>
                </c:pt>
                <c:pt idx="3">
                  <c:v>1.0846100599907706</c:v>
                </c:pt>
              </c:numCache>
            </c:numRef>
          </c:yVal>
          <c:smooth val="0"/>
          <c:extLst>
            <c:ext xmlns:c16="http://schemas.microsoft.com/office/drawing/2014/chart" uri="{C3380CC4-5D6E-409C-BE32-E72D297353CC}">
              <c16:uniqueId val="{00000001-191F-4CE1-AFB1-005DC8E92F97}"/>
            </c:ext>
          </c:extLst>
        </c:ser>
        <c:dLbls>
          <c:showLegendKey val="0"/>
          <c:showVal val="0"/>
          <c:showCatName val="0"/>
          <c:showSerName val="0"/>
          <c:showPercent val="0"/>
          <c:showBubbleSize val="0"/>
        </c:dLbls>
        <c:axId val="510171000"/>
        <c:axId val="510172968"/>
      </c:scatterChart>
      <c:catAx>
        <c:axId val="346516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51017296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71000"/>
        <c:crosses val="max"/>
        <c:crossBetween val="midCat"/>
      </c:valAx>
      <c:valAx>
        <c:axId val="510171000"/>
        <c:scaling>
          <c:orientation val="minMax"/>
        </c:scaling>
        <c:delete val="1"/>
        <c:axPos val="b"/>
        <c:numFmt formatCode="General" sourceLinked="1"/>
        <c:majorTickMark val="out"/>
        <c:minorTickMark val="none"/>
        <c:tickLblPos val="nextTo"/>
        <c:crossAx val="51017296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152400</xdr:colOff>
      <xdr:row>13</xdr:row>
      <xdr:rowOff>29651</xdr:rowOff>
    </xdr:from>
    <xdr:to>
      <xdr:col>6</xdr:col>
      <xdr:colOff>180975</xdr:colOff>
      <xdr:row>28</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38</xdr:row>
      <xdr:rowOff>219075</xdr:rowOff>
    </xdr:from>
    <xdr:to>
      <xdr:col>6</xdr:col>
      <xdr:colOff>66675</xdr:colOff>
      <xdr:row>52</xdr:row>
      <xdr:rowOff>190500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BreakPreview" zoomScaleNormal="100" zoomScaleSheetLayoutView="100" workbookViewId="0">
      <selection activeCell="G11" sqref="G11"/>
    </sheetView>
  </sheetViews>
  <sheetFormatPr defaultColWidth="12.5" defaultRowHeight="18.75" x14ac:dyDescent="0.4"/>
  <cols>
    <col min="1" max="7" width="12.5" customWidth="1"/>
  </cols>
  <sheetData>
    <row r="1" spans="1:7" x14ac:dyDescent="0.4">
      <c r="A1" t="s">
        <v>14</v>
      </c>
    </row>
    <row r="3" spans="1:7" x14ac:dyDescent="0.4">
      <c r="A3" t="s">
        <v>0</v>
      </c>
    </row>
    <row r="4" spans="1:7" x14ac:dyDescent="0.4">
      <c r="A4" s="9" t="s">
        <v>19</v>
      </c>
      <c r="B4" s="10"/>
      <c r="C4" s="10"/>
      <c r="D4" s="10"/>
      <c r="E4" s="10"/>
      <c r="F4" s="10"/>
      <c r="G4" s="10"/>
    </row>
    <row r="5" spans="1:7" x14ac:dyDescent="0.4">
      <c r="A5" s="7" t="s">
        <v>23</v>
      </c>
      <c r="B5" s="8"/>
      <c r="C5" s="8"/>
      <c r="D5" s="8"/>
      <c r="E5" s="8"/>
      <c r="F5" s="8"/>
      <c r="G5" s="8"/>
    </row>
    <row r="6" spans="1:7" x14ac:dyDescent="0.4">
      <c r="A6" t="s">
        <v>22</v>
      </c>
    </row>
    <row r="7" spans="1:7" x14ac:dyDescent="0.4">
      <c r="A7" s="3" t="s">
        <v>1</v>
      </c>
      <c r="B7" s="4" t="s">
        <v>2</v>
      </c>
      <c r="C7" s="4" t="s">
        <v>3</v>
      </c>
      <c r="D7" s="5" t="s">
        <v>4</v>
      </c>
    </row>
    <row r="8" spans="1:7" x14ac:dyDescent="0.4">
      <c r="A8" s="6" t="s">
        <v>5</v>
      </c>
      <c r="B8" s="1">
        <v>56753</v>
      </c>
      <c r="C8" s="2">
        <f>B8/D8</f>
        <v>1.3141831654509668</v>
      </c>
      <c r="D8" s="1">
        <v>43185</v>
      </c>
    </row>
    <row r="9" spans="1:7" x14ac:dyDescent="0.4">
      <c r="A9" s="6" t="s">
        <v>6</v>
      </c>
      <c r="B9" s="1">
        <v>56122</v>
      </c>
      <c r="C9" s="2">
        <f>B9/D9</f>
        <v>1.2960901595806102</v>
      </c>
      <c r="D9" s="1">
        <v>43301</v>
      </c>
    </row>
    <row r="10" spans="1:7" x14ac:dyDescent="0.4">
      <c r="A10" s="6" t="s">
        <v>15</v>
      </c>
      <c r="B10" s="1">
        <v>56287</v>
      </c>
      <c r="C10" s="2">
        <f>B10/D10</f>
        <v>1.2952343696067377</v>
      </c>
      <c r="D10" s="1">
        <v>43457</v>
      </c>
    </row>
    <row r="11" spans="1:7" x14ac:dyDescent="0.4">
      <c r="A11" s="6" t="s">
        <v>18</v>
      </c>
      <c r="B11" s="1">
        <v>38082</v>
      </c>
      <c r="C11" s="2">
        <f>B11/D11</f>
        <v>0.87496553625585882</v>
      </c>
      <c r="D11" s="1">
        <v>43524</v>
      </c>
    </row>
    <row r="12" spans="1:7" x14ac:dyDescent="0.4">
      <c r="A12" s="6" t="s">
        <v>20</v>
      </c>
      <c r="B12" s="1">
        <v>47007</v>
      </c>
      <c r="C12" s="2">
        <f>B12/D12</f>
        <v>1.0846100599907706</v>
      </c>
      <c r="D12" s="1">
        <v>43340</v>
      </c>
    </row>
    <row r="29" spans="1:7" x14ac:dyDescent="0.4">
      <c r="E29" s="12" t="s">
        <v>16</v>
      </c>
      <c r="F29" s="12"/>
    </row>
    <row r="31" spans="1:7" x14ac:dyDescent="0.4">
      <c r="A31" t="s">
        <v>7</v>
      </c>
    </row>
    <row r="32" spans="1:7" x14ac:dyDescent="0.4">
      <c r="A32" s="11" t="s">
        <v>24</v>
      </c>
      <c r="B32" s="11"/>
      <c r="C32" s="11"/>
      <c r="D32" s="11"/>
      <c r="E32" s="11"/>
      <c r="F32" s="11"/>
      <c r="G32" s="11"/>
    </row>
    <row r="33" spans="1:4" x14ac:dyDescent="0.4">
      <c r="D33" t="s">
        <v>21</v>
      </c>
    </row>
    <row r="34" spans="1:4" x14ac:dyDescent="0.4">
      <c r="A34" s="3" t="s">
        <v>8</v>
      </c>
      <c r="B34" s="4" t="s">
        <v>9</v>
      </c>
      <c r="C34" s="4" t="s">
        <v>3</v>
      </c>
      <c r="D34" s="3" t="s">
        <v>4</v>
      </c>
    </row>
    <row r="35" spans="1:4" x14ac:dyDescent="0.4">
      <c r="A35" s="6" t="s">
        <v>10</v>
      </c>
      <c r="B35" s="1">
        <v>238337</v>
      </c>
      <c r="C35" s="2">
        <f>B35/D35</f>
        <v>1.251658202786516</v>
      </c>
      <c r="D35" s="1">
        <v>190417</v>
      </c>
    </row>
    <row r="36" spans="1:4" x14ac:dyDescent="0.4">
      <c r="A36" s="6" t="s">
        <v>11</v>
      </c>
      <c r="B36" s="1">
        <v>97294</v>
      </c>
      <c r="C36" s="2">
        <f>B36/D36</f>
        <v>0.90151311583258431</v>
      </c>
      <c r="D36" s="1">
        <v>107923</v>
      </c>
    </row>
    <row r="37" spans="1:4" x14ac:dyDescent="0.4">
      <c r="A37" s="6" t="s">
        <v>12</v>
      </c>
      <c r="B37" s="1">
        <v>39635</v>
      </c>
      <c r="C37" s="2">
        <f>B37/D37</f>
        <v>1.2456002514142048</v>
      </c>
      <c r="D37" s="1">
        <v>31820</v>
      </c>
    </row>
    <row r="38" spans="1:4" x14ac:dyDescent="0.4">
      <c r="A38" s="6" t="s">
        <v>13</v>
      </c>
      <c r="B38" s="1">
        <v>47007</v>
      </c>
      <c r="C38" s="2">
        <f>B38/D38</f>
        <v>1.0846100599907706</v>
      </c>
      <c r="D38" s="1">
        <v>43340</v>
      </c>
    </row>
    <row r="54" spans="5:6" x14ac:dyDescent="0.4">
      <c r="E54" s="12" t="s">
        <v>17</v>
      </c>
      <c r="F54" s="12"/>
    </row>
  </sheetData>
  <mergeCells count="4">
    <mergeCell ref="A4:G4"/>
    <mergeCell ref="A32:G32"/>
    <mergeCell ref="E29:F29"/>
    <mergeCell ref="E54:F54"/>
  </mergeCells>
  <phoneticPr fontId="2"/>
  <pageMargins left="0.7" right="0.7" top="0.75" bottom="0.75" header="0.3" footer="0.3"/>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町営駐車場利用状況</vt:lpstr>
      <vt:lpstr>町営駐車場利用状況!Print_Area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8013</cp:lastModifiedBy>
  <cp:lastPrinted>2021-08-13T08:20:14Z</cp:lastPrinted>
  <dcterms:created xsi:type="dcterms:W3CDTF">2019-10-30T06:16:55Z</dcterms:created>
  <dcterms:modified xsi:type="dcterms:W3CDTF">2022-09-08T08:56:19Z</dcterms:modified>
</cp:coreProperties>
</file>