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ごみ排出量" sheetId="2" r:id="rId1"/>
  </sheets>
  <definedNames>
    <definedName name="_xlnm.Print_Area" localSheetId="0">ごみ排出量!$A$1:$I$90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G12" i="2"/>
  <c r="G11" i="2"/>
  <c r="G10" i="2"/>
  <c r="G9" i="2"/>
  <c r="G8" i="2"/>
</calcChain>
</file>

<file path=xl/sharedStrings.xml><?xml version="1.0" encoding="utf-8"?>
<sst xmlns="http://schemas.openxmlformats.org/spreadsheetml/2006/main" count="64" uniqueCount="56">
  <si>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</si>
  <si>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</si>
  <si>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</si>
  <si>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</si>
  <si>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１人１日当たりのごみ排出量</t>
    <rPh sb="1" eb="2">
      <t>ニン</t>
    </rPh>
    <rPh sb="3" eb="4">
      <t>ニチ</t>
    </rPh>
    <rPh sb="4" eb="5">
      <t>ア</t>
    </rPh>
    <rPh sb="10" eb="12">
      <t>ハイシュツ</t>
    </rPh>
    <rPh sb="12" eb="13">
      <t>リョウ</t>
    </rPh>
    <phoneticPr fontId="1"/>
  </si>
  <si>
    <t>可燃ごみ(t)</t>
    <rPh sb="0" eb="2">
      <t>カネン</t>
    </rPh>
    <phoneticPr fontId="1"/>
  </si>
  <si>
    <t>埋立ごみ(t)</t>
    <rPh sb="0" eb="2">
      <t>ウメタテ</t>
    </rPh>
    <phoneticPr fontId="1"/>
  </si>
  <si>
    <t>プラスチック類(t)</t>
    <rPh sb="6" eb="7">
      <t>ルイ</t>
    </rPh>
    <phoneticPr fontId="1"/>
  </si>
  <si>
    <t>資源物(t)</t>
    <rPh sb="0" eb="2">
      <t>シゲン</t>
    </rPh>
    <rPh sb="2" eb="3">
      <t>ブツ</t>
    </rPh>
    <phoneticPr fontId="1"/>
  </si>
  <si>
    <t>有害物(t)</t>
    <rPh sb="0" eb="2">
      <t>ユウガイ</t>
    </rPh>
    <rPh sb="2" eb="3">
      <t>ブツ</t>
    </rPh>
    <phoneticPr fontId="1"/>
  </si>
  <si>
    <t>合計(t)</t>
    <rPh sb="0" eb="2">
      <t>ゴウケイ</t>
    </rPh>
    <phoneticPr fontId="1"/>
  </si>
  <si>
    <t>１　町の状況</t>
    <rPh sb="2" eb="3">
      <t>マチ</t>
    </rPh>
    <rPh sb="4" eb="6">
      <t>ジョウキョウ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</si>
  <si>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</si>
  <si>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</si>
  <si>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</si>
  <si>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</si>
  <si>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</si>
  <si>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</si>
  <si>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排出量（ｇ）</t>
    <rPh sb="0" eb="2">
      <t>ハイシュツ</t>
    </rPh>
    <rPh sb="2" eb="3">
      <t>リョウ</t>
    </rPh>
    <phoneticPr fontId="1"/>
  </si>
  <si>
    <t>全国平均</t>
    <rPh sb="0" eb="2">
      <t>ゼンコク</t>
    </rPh>
    <rPh sb="2" eb="4">
      <t>ヘイキン</t>
    </rPh>
    <phoneticPr fontId="1"/>
  </si>
  <si>
    <t>人口10万人未満</t>
    <rPh sb="0" eb="2">
      <t>ジンコウ</t>
    </rPh>
    <rPh sb="4" eb="6">
      <t>マンニン</t>
    </rPh>
    <rPh sb="6" eb="8">
      <t>ミマン</t>
    </rPh>
    <phoneticPr fontId="1"/>
  </si>
  <si>
    <t>人口10万人以上50万人未満</t>
    <rPh sb="0" eb="2">
      <t>ジンコウ</t>
    </rPh>
    <rPh sb="4" eb="6">
      <t>マンニン</t>
    </rPh>
    <rPh sb="6" eb="8">
      <t>イジョウ</t>
    </rPh>
    <rPh sb="10" eb="12">
      <t>マンニン</t>
    </rPh>
    <rPh sb="12" eb="14">
      <t>ミマン</t>
    </rPh>
    <phoneticPr fontId="1"/>
  </si>
  <si>
    <t>第１位</t>
    <rPh sb="0" eb="1">
      <t>ダイ</t>
    </rPh>
    <rPh sb="2" eb="3">
      <t>イ</t>
    </rPh>
    <phoneticPr fontId="1"/>
  </si>
  <si>
    <t>第２位</t>
    <rPh sb="0" eb="1">
      <t>ダイ</t>
    </rPh>
    <rPh sb="2" eb="3">
      <t>イ</t>
    </rPh>
    <phoneticPr fontId="1"/>
  </si>
  <si>
    <t>第３位</t>
    <rPh sb="0" eb="1">
      <t>ダイ</t>
    </rPh>
    <rPh sb="2" eb="3">
      <t>イ</t>
    </rPh>
    <phoneticPr fontId="1"/>
  </si>
  <si>
    <t>愛媛県松山市</t>
    <rPh sb="0" eb="3">
      <t>エヒメケン</t>
    </rPh>
    <rPh sb="3" eb="5">
      <t>マツヤマ</t>
    </rPh>
    <rPh sb="5" eb="6">
      <t>シ</t>
    </rPh>
    <phoneticPr fontId="1"/>
  </si>
  <si>
    <t>１人１日当たりの
ごみ排出量（g）</t>
    <rPh sb="1" eb="2">
      <t>ニン</t>
    </rPh>
    <rPh sb="3" eb="4">
      <t>ニチ</t>
    </rPh>
    <rPh sb="4" eb="5">
      <t>ア</t>
    </rPh>
    <rPh sb="11" eb="13">
      <t>ハイシュツ</t>
    </rPh>
    <rPh sb="13" eb="14">
      <t>リョウ</t>
    </rPh>
    <phoneticPr fontId="1"/>
  </si>
  <si>
    <t>出典：一般廃棄物の排出及び処理状況（環境省）</t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</si>
  <si>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</si>
  <si>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各年４月1日現在</t>
    <rPh sb="3" eb="4">
      <t>ガツ</t>
    </rPh>
    <rPh sb="5" eb="6">
      <t>ニチ</t>
    </rPh>
    <phoneticPr fontId="1"/>
  </si>
  <si>
    <t>出典：一般廃棄物処理実態調査（環境省）</t>
    <rPh sb="0" eb="2">
      <t>シュッテン</t>
    </rPh>
    <rPh sb="3" eb="5">
      <t>イッパン</t>
    </rPh>
    <rPh sb="5" eb="7">
      <t>ハイキ</t>
    </rPh>
    <rPh sb="7" eb="8">
      <t>ブツ</t>
    </rPh>
    <rPh sb="8" eb="10">
      <t>ショリ</t>
    </rPh>
    <rPh sb="10" eb="12">
      <t>ジッタイ</t>
    </rPh>
    <rPh sb="12" eb="14">
      <t>チョウサ</t>
    </rPh>
    <rPh sb="15" eb="18">
      <t>カンキョウショウ</t>
    </rPh>
    <phoneticPr fontId="1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</si>
  <si>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1"/>
  </si>
  <si>
    <t>徳島県神山町</t>
    <rPh sb="0" eb="3">
      <t>トクシマケン</t>
    </rPh>
    <rPh sb="3" eb="5">
      <t>カミヤマ</t>
    </rPh>
    <rPh sb="5" eb="6">
      <t>マチ</t>
    </rPh>
    <phoneticPr fontId="1"/>
  </si>
  <si>
    <t>人口50万人以上</t>
    <rPh sb="0" eb="2">
      <t>ジンコウ</t>
    </rPh>
    <rPh sb="4" eb="6">
      <t>マンニン</t>
    </rPh>
    <rPh sb="6" eb="8">
      <t>イジョウ</t>
    </rPh>
    <phoneticPr fontId="1"/>
  </si>
  <si>
    <t>令和２年度</t>
    <rPh sb="0" eb="2">
      <t>レイワ</t>
    </rPh>
    <rPh sb="3" eb="4">
      <t>ネン</t>
    </rPh>
    <rPh sb="4" eb="5">
      <t>ド</t>
    </rPh>
    <phoneticPr fontId="1"/>
  </si>
  <si>
    <t>現状：県内では５番目に少ない排出量です。１番目は、掛川市となります。</t>
    <rPh sb="0" eb="2">
      <t>ゲンジョウ</t>
    </rPh>
    <rPh sb="3" eb="5">
      <t>ケンナイ</t>
    </rPh>
    <rPh sb="8" eb="10">
      <t>バンメ</t>
    </rPh>
    <rPh sb="11" eb="12">
      <t>スク</t>
    </rPh>
    <rPh sb="14" eb="16">
      <t>ハイシュツ</t>
    </rPh>
    <rPh sb="16" eb="17">
      <t>リョウ</t>
    </rPh>
    <rPh sb="21" eb="22">
      <t>バン</t>
    </rPh>
    <rPh sb="22" eb="23">
      <t>メ</t>
    </rPh>
    <rPh sb="25" eb="27">
      <t>カケガワ</t>
    </rPh>
    <rPh sb="27" eb="28">
      <t>シ</t>
    </rPh>
    <phoneticPr fontId="1"/>
  </si>
  <si>
    <t>掛川市</t>
    <rPh sb="0" eb="2">
      <t>カケガワ</t>
    </rPh>
    <rPh sb="2" eb="3">
      <t>シ</t>
    </rPh>
    <phoneticPr fontId="1"/>
  </si>
  <si>
    <t>長野県南牧村</t>
    <rPh sb="0" eb="3">
      <t>ナガノケン</t>
    </rPh>
    <phoneticPr fontId="1"/>
  </si>
  <si>
    <t>長野県川上村</t>
    <rPh sb="0" eb="2">
      <t>ナガノ</t>
    </rPh>
    <rPh sb="2" eb="3">
      <t>ケン</t>
    </rPh>
    <phoneticPr fontId="1"/>
  </si>
  <si>
    <t>静岡県掛川市</t>
    <phoneticPr fontId="1"/>
  </si>
  <si>
    <t>東京都日野市</t>
    <phoneticPr fontId="1"/>
  </si>
  <si>
    <t>菊川市</t>
    <rPh sb="0" eb="2">
      <t>キクガワ</t>
    </rPh>
    <rPh sb="2" eb="3">
      <t>シ</t>
    </rPh>
    <phoneticPr fontId="1"/>
  </si>
  <si>
    <t>令和３年度</t>
    <rPh sb="0" eb="2">
      <t>レイワ</t>
    </rPh>
    <rPh sb="3" eb="5">
      <t>ネンド</t>
    </rPh>
    <phoneticPr fontId="1"/>
  </si>
  <si>
    <t>令和３年４月１日現在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</si>
  <si>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現状：新型コロナウイルス感染拡大防止対策等により、令和2年度は増加に転じ、令和３年度は横ばいに推移しています。</t>
    <rPh sb="0" eb="2">
      <t>ゲンジョウ</t>
    </rPh>
    <rPh sb="3" eb="5">
      <t>シンガタ</t>
    </rPh>
    <rPh sb="12" eb="14">
      <t>カンセン</t>
    </rPh>
    <rPh sb="14" eb="16">
      <t>カクダイ</t>
    </rPh>
    <rPh sb="16" eb="18">
      <t>ボウシ</t>
    </rPh>
    <rPh sb="18" eb="20">
      <t>タイサク</t>
    </rPh>
    <rPh sb="20" eb="21">
      <t>トウ</t>
    </rPh>
    <rPh sb="25" eb="27">
      <t>レイワ</t>
    </rPh>
    <rPh sb="28" eb="30">
      <t>ネンド</t>
    </rPh>
    <rPh sb="31" eb="33">
      <t>ゾウカ</t>
    </rPh>
    <rPh sb="34" eb="35">
      <t>テン</t>
    </rPh>
    <rPh sb="37" eb="39">
      <t>レイワ</t>
    </rPh>
    <rPh sb="40" eb="42">
      <t>ネンド</t>
    </rPh>
    <rPh sb="43" eb="44">
      <t>ヨコ</t>
    </rPh>
    <rPh sb="47" eb="49">
      <t>スイイ</t>
    </rPh>
    <phoneticPr fontId="1"/>
  </si>
  <si>
    <t>東京小金井市</t>
    <rPh sb="2" eb="5">
      <t>コガネイ</t>
    </rPh>
    <rPh sb="5" eb="6">
      <t>シ</t>
    </rPh>
    <phoneticPr fontId="1"/>
  </si>
  <si>
    <t>京都府京都市</t>
    <rPh sb="0" eb="3">
      <t>キョウトフ</t>
    </rPh>
    <rPh sb="3" eb="6">
      <t>キョウトシ</t>
    </rPh>
    <phoneticPr fontId="1"/>
  </si>
  <si>
    <t>東京都八王子市</t>
    <rPh sb="0" eb="3">
      <t>トウキョウト</t>
    </rPh>
    <rPh sb="3" eb="7">
      <t>ハチオウジシ</t>
    </rPh>
    <phoneticPr fontId="1"/>
  </si>
  <si>
    <t>現状：全国平均は901gとなり、長泉町は平均を下回っています。</t>
    <rPh sb="0" eb="2">
      <t>ゲンジョウ</t>
    </rPh>
    <rPh sb="3" eb="5">
      <t>ゼンコク</t>
    </rPh>
    <rPh sb="5" eb="7">
      <t>ヘイキン</t>
    </rPh>
    <rPh sb="16" eb="19">
      <t>ナガイズミチョウ</t>
    </rPh>
    <rPh sb="20" eb="22">
      <t>ヘイキン</t>
    </rPh>
    <rPh sb="23" eb="25">
      <t>シタマワ</t>
    </rPh>
    <phoneticPr fontId="1"/>
  </si>
  <si>
    <t>２　近隣自治体との比較（ごみ排出量）</t>
    <rPh sb="2" eb="4">
      <t>キンリン</t>
    </rPh>
    <rPh sb="4" eb="7">
      <t>ジチタイ</t>
    </rPh>
    <rPh sb="9" eb="11">
      <t>ヒカク</t>
    </rPh>
    <rPh sb="14" eb="16">
      <t>ハイシュツ</t>
    </rPh>
    <rPh sb="16" eb="17">
      <t>リョウ</t>
    </rPh>
    <phoneticPr fontId="1"/>
  </si>
  <si>
    <t>３　近隣自治体との比較（リサイルクル率）</t>
    <rPh sb="2" eb="4">
      <t>キンリン</t>
    </rPh>
    <rPh sb="4" eb="7">
      <t>ジチタイ</t>
    </rPh>
    <rPh sb="9" eb="11">
      <t>ヒカク</t>
    </rPh>
    <rPh sb="18" eb="19">
      <t>リツ</t>
    </rPh>
    <phoneticPr fontId="1"/>
  </si>
  <si>
    <t>湖西市</t>
    <rPh sb="0" eb="3">
      <t>コサイシ</t>
    </rPh>
    <phoneticPr fontId="1"/>
  </si>
  <si>
    <t>御前崎市</t>
    <rPh sb="0" eb="3">
      <t>オマエザキ</t>
    </rPh>
    <rPh sb="3" eb="4">
      <t>シ</t>
    </rPh>
    <phoneticPr fontId="1"/>
  </si>
  <si>
    <t>排出量（％）</t>
    <rPh sb="0" eb="2">
      <t>ハイシュツ</t>
    </rPh>
    <rPh sb="2" eb="3">
      <t>リョウ</t>
    </rPh>
    <phoneticPr fontId="1"/>
  </si>
  <si>
    <t>現状：県内では５番目に高い数値です。１番目は湖西市です。町の部では1番目となります。</t>
    <rPh sb="0" eb="2">
      <t>ゲンジョウ</t>
    </rPh>
    <rPh sb="3" eb="5">
      <t>ケンナイ</t>
    </rPh>
    <rPh sb="8" eb="10">
      <t>バンメ</t>
    </rPh>
    <rPh sb="11" eb="12">
      <t>タカ</t>
    </rPh>
    <rPh sb="13" eb="15">
      <t>スウチ</t>
    </rPh>
    <rPh sb="19" eb="20">
      <t>バン</t>
    </rPh>
    <rPh sb="20" eb="21">
      <t>メ</t>
    </rPh>
    <rPh sb="22" eb="24">
      <t>コサイ</t>
    </rPh>
    <rPh sb="24" eb="25">
      <t>シ</t>
    </rPh>
    <rPh sb="28" eb="29">
      <t>ナガマチ</t>
    </rPh>
    <rPh sb="29" eb="30">
      <t>バンチョウ</t>
    </rPh>
    <rPh sb="30" eb="31">
      <t>ブ</t>
    </rPh>
    <rPh sb="34" eb="35">
      <t>バン</t>
    </rPh>
    <rPh sb="35" eb="36">
      <t>メ</t>
    </rPh>
    <phoneticPr fontId="1"/>
  </si>
  <si>
    <t>３　全国との比較（ごみ排出量）</t>
    <rPh sb="2" eb="4">
      <t>ゼンコク</t>
    </rPh>
    <rPh sb="11" eb="13">
      <t>ハイシュツ</t>
    </rPh>
    <rPh sb="13" eb="14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</si>
</sst>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[Red]\-#,##0.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shrinkToFit="1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1" xfId="0" applyBorder="1" applyAlignment="1">
      <alignment horizontal="center" shrinkToFit="1"/>
    </xf>
    <xf numFmtId="0" fontId="0" fillId="0" borderId="3" xfId="0" applyBorder="1" applyAlignment="1">
      <alignment horizontal="center" vertical="center" shrinkToFit="1"/>
    </xf>
    <xf numFmtId="38" fontId="0" fillId="0" borderId="3" xfId="1" applyFont="1" applyBorder="1" applyAlignment="1">
      <alignment vertical="center" shrinkToFit="1"/>
    </xf>
    <xf numFmtId="0" fontId="0" fillId="2" borderId="4" xfId="0" applyFill="1" applyBorder="1" applyAlignment="1">
      <alignment horizontal="center" vertical="center" shrinkToFit="1"/>
    </xf>
    <xf numFmtId="38" fontId="0" fillId="0" borderId="4" xfId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Fill="1" applyBorder="1" applyAlignment="1">
      <alignment vertical="center" shrinkToFit="1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 shrinkToFit="1"/>
    </xf>
    <xf numFmtId="0" fontId="5" fillId="0" borderId="1" xfId="0" applyFont="1" applyBorder="1" applyAlignment="1">
      <alignment horizontal="center" vertical="center" shrinkToFit="1"/>
    </xf>
    <xf numFmtId="38" fontId="6" fillId="0" borderId="1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shrinkToFit="1"/>
    </xf>
    <xf numFmtId="176" fontId="5" fillId="0" borderId="1" xfId="0" applyNumberFormat="1" applyFont="1" applyBorder="1" applyAlignment="1">
      <alignment shrinkToFit="1"/>
    </xf>
    <xf numFmtId="177" fontId="5" fillId="0" borderId="1" xfId="1" applyNumberFormat="1" applyFont="1" applyBorder="1" applyAlignment="1">
      <alignment shrinkToFit="1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ごみの排出量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ごみ排出量!$B$7</c:f>
              <c:strCache>
                <c:ptCount val="1"/>
                <c:pt idx="0">
                  <c:v>可燃ごみ(t)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ごみ排出量!$B$8:$B$13</c:f>
              <c:numCache>
                <c:formatCode>#,##0_);[Red]\(#,##0\)</c:formatCode>
                <c:ptCount val="6"/>
                <c:pt idx="0">
                  <c:v>7963</c:v>
                </c:pt>
                <c:pt idx="1">
                  <c:v>7778</c:v>
                </c:pt>
                <c:pt idx="2">
                  <c:v>7792</c:v>
                </c:pt>
                <c:pt idx="3">
                  <c:v>7732</c:v>
                </c:pt>
                <c:pt idx="4">
                  <c:v>7859</c:v>
                </c:pt>
                <c:pt idx="5">
                  <c:v>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AFC-B19A-CE05E111104C}"/>
            </c:ext>
          </c:extLst>
        </c:ser>
        <c:ser>
          <c:idx val="1"/>
          <c:order val="1"/>
          <c:tx>
            <c:strRef>
              <c:f>ごみ排出量!$C$7</c:f>
              <c:strCache>
                <c:ptCount val="1"/>
                <c:pt idx="0">
                  <c:v>埋立ごみ(t)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ごみ排出量!$C$8:$C$13</c:f>
              <c:numCache>
                <c:formatCode>#,##0_);[Red]\(#,##0\)</c:formatCode>
                <c:ptCount val="6"/>
                <c:pt idx="0">
                  <c:v>412</c:v>
                </c:pt>
                <c:pt idx="1">
                  <c:v>416</c:v>
                </c:pt>
                <c:pt idx="2">
                  <c:v>452</c:v>
                </c:pt>
                <c:pt idx="3">
                  <c:v>464</c:v>
                </c:pt>
                <c:pt idx="4">
                  <c:v>602</c:v>
                </c:pt>
                <c:pt idx="5">
                  <c:v>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AFC-B19A-CE05E111104C}"/>
            </c:ext>
          </c:extLst>
        </c:ser>
        <c:ser>
          <c:idx val="2"/>
          <c:order val="2"/>
          <c:tx>
            <c:strRef>
              <c:f>ごみ排出量!$D$7</c:f>
              <c:strCache>
                <c:ptCount val="1"/>
                <c:pt idx="0">
                  <c:v>プラスチック類(t)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ごみ排出量!$D$8:$D$13</c:f>
              <c:numCache>
                <c:formatCode>#,##0_);[Red]\(#,##0\)</c:formatCode>
                <c:ptCount val="6"/>
                <c:pt idx="0">
                  <c:v>1023</c:v>
                </c:pt>
                <c:pt idx="1">
                  <c:v>1016</c:v>
                </c:pt>
                <c:pt idx="2">
                  <c:v>1066</c:v>
                </c:pt>
                <c:pt idx="3">
                  <c:v>1075</c:v>
                </c:pt>
                <c:pt idx="4">
                  <c:v>1095</c:v>
                </c:pt>
                <c:pt idx="5">
                  <c:v>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AFC-B19A-CE05E111104C}"/>
            </c:ext>
          </c:extLst>
        </c:ser>
        <c:ser>
          <c:idx val="3"/>
          <c:order val="3"/>
          <c:tx>
            <c:strRef>
              <c:f>ごみ排出量!$E$7</c:f>
              <c:strCache>
                <c:ptCount val="1"/>
                <c:pt idx="0">
                  <c:v>資源物(t)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ごみ排出量!$E$8:$E$13</c:f>
              <c:numCache>
                <c:formatCode>#,##0_);[Red]\(#,##0\)</c:formatCode>
                <c:ptCount val="6"/>
                <c:pt idx="0">
                  <c:v>1555</c:v>
                </c:pt>
                <c:pt idx="1">
                  <c:v>1464</c:v>
                </c:pt>
                <c:pt idx="2">
                  <c:v>1530</c:v>
                </c:pt>
                <c:pt idx="3">
                  <c:v>1660</c:v>
                </c:pt>
                <c:pt idx="4">
                  <c:v>1702</c:v>
                </c:pt>
                <c:pt idx="5">
                  <c:v>1636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5-4AFC-B19A-CE05E111104C}"/>
            </c:ext>
          </c:extLst>
        </c:ser>
        <c:ser>
          <c:idx val="4"/>
          <c:order val="4"/>
          <c:tx>
            <c:strRef>
              <c:f>ごみ排出量!$F$7</c:f>
              <c:strCache>
                <c:ptCount val="1"/>
                <c:pt idx="0">
                  <c:v>有害物(t)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ごみ排出量!$F$8:$F$13</c:f>
              <c:numCache>
                <c:formatCode>#,##0_);[Red]\(#,##0\)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16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5-4AFC-B19A-CE05E111104C}"/>
            </c:ext>
          </c:extLst>
        </c:ser>
        <c:ser>
          <c:idx val="5"/>
          <c:order val="5"/>
          <c:tx>
            <c:strRef>
              <c:f>ごみ排出量!$G$7</c:f>
              <c:strCache>
                <c:ptCount val="1"/>
                <c:pt idx="0">
                  <c:v>合計(t)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ごみ排出量!$G$8:$G$13</c:f>
              <c:numCache>
                <c:formatCode>#,##0_);[Red]\(#,##0\)</c:formatCode>
                <c:ptCount val="6"/>
                <c:pt idx="0">
                  <c:v>10969</c:v>
                </c:pt>
                <c:pt idx="1">
                  <c:v>10688</c:v>
                </c:pt>
                <c:pt idx="2">
                  <c:v>10855</c:v>
                </c:pt>
                <c:pt idx="3">
                  <c:v>10947</c:v>
                </c:pt>
                <c:pt idx="4">
                  <c:v>11274</c:v>
                </c:pt>
                <c:pt idx="5">
                  <c:v>11064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5-4AFC-B19A-CE05E111104C}"/>
            </c:ext>
          </c:extLst>
        </c:ser>
        <c:ser>
          <c:idx val="6"/>
          <c:order val="6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ごみ排出量!$H$8:$H$13</c:f>
              <c:numCache>
                <c:formatCode>#,##0_);[Red]\(#,##0\)</c:formatCode>
                <c:ptCount val="6"/>
                <c:pt idx="0">
                  <c:v>720</c:v>
                </c:pt>
                <c:pt idx="1">
                  <c:v>677</c:v>
                </c:pt>
                <c:pt idx="2">
                  <c:v>683</c:v>
                </c:pt>
                <c:pt idx="3">
                  <c:v>688</c:v>
                </c:pt>
                <c:pt idx="4">
                  <c:v>708</c:v>
                </c:pt>
                <c:pt idx="5">
                  <c:v>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48-4B16-9857-C5F2A33F0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1416360"/>
        <c:axId val="501417672"/>
      </c:barChart>
      <c:catAx>
        <c:axId val="50141636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7672"/>
        <c:crosses val="autoZero"/>
        <c:auto val="1"/>
        <c:lblAlgn val="ctr"/>
        <c:lblOffset val="100"/>
        <c:noMultiLvlLbl val="0"/>
      </c:catAx>
      <c:valAx>
        <c:axId val="501417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近隣自治体との比較（ごみ排出量）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ごみ排出量!$B$46</c:f>
              <c:strCache>
                <c:ptCount val="1"/>
                <c:pt idx="0">
                  <c:v>排出量（ｇ）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ごみ排出量!$A$47:$A$53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掛川市</c:v>
                </c:pt>
                <c:pt idx="6">
                  <c:v>菊川市</c:v>
                </c:pt>
              </c:strCache>
            </c:strRef>
          </c:cat>
          <c:val>
            <c:numRef>
              <c:f>ごみ排出量!$B$47:$B$53</c:f>
              <c:numCache>
                <c:formatCode>General</c:formatCode>
                <c:ptCount val="7"/>
                <c:pt idx="0">
                  <c:v>845</c:v>
                </c:pt>
                <c:pt idx="1">
                  <c:v>845</c:v>
                </c:pt>
                <c:pt idx="2">
                  <c:v>780</c:v>
                </c:pt>
                <c:pt idx="3">
                  <c:v>757</c:v>
                </c:pt>
                <c:pt idx="4">
                  <c:v>708</c:v>
                </c:pt>
                <c:pt idx="5">
                  <c:v>616</c:v>
                </c:pt>
                <c:pt idx="6">
                  <c:v>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4-40FB-B6EC-96A30869F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037312"/>
        <c:axId val="503039280"/>
      </c:barChart>
      <c:catAx>
        <c:axId val="50303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9280"/>
        <c:crosses val="autoZero"/>
        <c:auto val="1"/>
        <c:lblAlgn val="ctr"/>
        <c:lblOffset val="100"/>
        <c:noMultiLvlLbl val="0"/>
      </c:catAx>
      <c:valAx>
        <c:axId val="5030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ごみ排出量!$A$8:$A$13</c:f>
              <c:strCache>
                <c:ptCount val="6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  <c:pt idx="5">
                  <c:v>令和３年度</c:v>
                </c:pt>
              </c:strCache>
            </c:strRef>
          </c:cat>
          <c:val>
            <c:numRef>
              <c:f>ごみ排出量!$H$8:$H$13</c:f>
              <c:numCache>
                <c:formatCode>#,##0_);[Red]\(#,##0\)</c:formatCode>
                <c:ptCount val="6"/>
                <c:pt idx="0">
                  <c:v>720</c:v>
                </c:pt>
                <c:pt idx="1">
                  <c:v>677</c:v>
                </c:pt>
                <c:pt idx="2">
                  <c:v>683</c:v>
                </c:pt>
                <c:pt idx="3">
                  <c:v>688</c:v>
                </c:pt>
                <c:pt idx="4">
                  <c:v>708</c:v>
                </c:pt>
                <c:pt idx="5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A-4FBC-8264-402CE3EB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873368"/>
        <c:axId val="374878616"/>
      </c:lineChart>
      <c:catAx>
        <c:axId val="3748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8616"/>
        <c:crosses val="autoZero"/>
        <c:auto val="1"/>
        <c:lblAlgn val="ctr"/>
        <c:lblOffset val="100"/>
        <c:noMultiLvlLbl val="0"/>
      </c:catAx>
      <c:valAx>
        <c:axId val="374878616"/>
        <c:scaling>
          <c:orientation val="minMax"/>
          <c:max val="9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近隣自治体との比較（リサイクル率）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ごみ排出量!$A$68:$A$74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湖西市</c:v>
                </c:pt>
                <c:pt idx="6">
                  <c:v>御前崎市</c:v>
                </c:pt>
              </c:strCache>
            </c:strRef>
          </c:cat>
          <c:val>
            <c:numRef>
              <c:f>ごみ排出量!$B$68:$B$74</c:f>
              <c:numCache>
                <c:formatCode>General</c:formatCode>
                <c:ptCount val="7"/>
                <c:pt idx="0">
                  <c:v>26.3</c:v>
                </c:pt>
                <c:pt idx="1">
                  <c:v>13.9</c:v>
                </c:pt>
                <c:pt idx="2" formatCode="0.0">
                  <c:v>9</c:v>
                </c:pt>
                <c:pt idx="3">
                  <c:v>21.8</c:v>
                </c:pt>
                <c:pt idx="4">
                  <c:v>26.3</c:v>
                </c:pt>
                <c:pt idx="5">
                  <c:v>39.299999999999997</c:v>
                </c:pt>
                <c:pt idx="6" formatCode="#,##0.0;[Red]\-#,##0.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8-4976-9380-B57DADCDE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241008"/>
        <c:axId val="415244288"/>
      </c:barChart>
      <c:catAx>
        <c:axId val="41524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244288"/>
        <c:crosses val="autoZero"/>
        <c:auto val="1"/>
        <c:lblAlgn val="ctr"/>
        <c:lblOffset val="100"/>
        <c:noMultiLvlLbl val="0"/>
      </c:catAx>
      <c:valAx>
        <c:axId val="4152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524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19047</xdr:colOff>
      <xdr:row>13</xdr:row>
      <xdr:rowOff>233363</xdr:rowOff>
    </xdr:from>
    <xdr:to>
      <xdr:col>7</xdr:col>
      <xdr:colOff>866775</xdr:colOff>
      <xdr:row>25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819149</xdr:colOff>
      <xdr:row>44</xdr:row>
      <xdr:rowOff>214312</xdr:rowOff>
    </xdr:from>
    <xdr:to>
      <xdr:col>8</xdr:col>
      <xdr:colOff>523874</xdr:colOff>
      <xdr:row>56</xdr:row>
      <xdr:rowOff>190500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26</xdr:row>
      <xdr:rowOff>109536</xdr:rowOff>
    </xdr:from>
    <xdr:to>
      <xdr:col>7</xdr:col>
      <xdr:colOff>885825</xdr:colOff>
      <xdr:row>39</xdr:row>
      <xdr:rowOff>70700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538161</xdr:colOff>
      <xdr:row>65</xdr:row>
      <xdr:rowOff>47625</xdr:rowOff>
    </xdr:from>
    <xdr:to>
      <xdr:col>7</xdr:col>
      <xdr:colOff>723900</xdr:colOff>
      <xdr:row>77</xdr:row>
      <xdr:rowOff>180975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view="pageBreakPreview" topLeftCell="A91" zoomScaleNormal="100" zoomScaleSheetLayoutView="100" workbookViewId="0">
      <selection activeCell="C2" sqref="C2"/>
    </sheetView>
  </sheetViews>
  <sheetFormatPr defaultColWidth="12.5" defaultRowHeight="18.75" customHeight="1" x14ac:dyDescent="0.4"/>
  <sheetData>
    <row r="1" spans="1:9" ht="18.75" customHeight="1" x14ac:dyDescent="0.4">
      <c r="A1" t="s">
        <v>4</v>
      </c>
    </row>
    <row r="3" spans="1:9" ht="18.75" customHeight="1" x14ac:dyDescent="0.4">
      <c r="A3" t="s">
        <v>11</v>
      </c>
    </row>
    <row r="4" spans="1:9" ht="18.75" customHeight="1" x14ac:dyDescent="0.4">
      <c r="A4" s="35" t="s">
        <v>44</v>
      </c>
      <c r="B4" s="36"/>
      <c r="C4" s="36"/>
      <c r="D4" s="36"/>
      <c r="E4" s="36"/>
      <c r="F4" s="36"/>
      <c r="G4" s="36"/>
      <c r="H4" s="36"/>
      <c r="I4" s="36"/>
    </row>
    <row r="5" spans="1:9" ht="2.25" customHeight="1" x14ac:dyDescent="0.4">
      <c r="A5" s="36"/>
      <c r="B5" s="36"/>
      <c r="C5" s="36"/>
      <c r="D5" s="36"/>
      <c r="E5" s="36"/>
      <c r="F5" s="36"/>
      <c r="G5" s="36"/>
      <c r="H5" s="36"/>
      <c r="I5" s="36"/>
    </row>
    <row r="6" spans="1:9" ht="18.75" customHeight="1" x14ac:dyDescent="0.4">
      <c r="H6" s="12" t="s">
        <v>29</v>
      </c>
    </row>
    <row r="7" spans="1:9" s="5" customFormat="1" ht="18.75" customHeight="1" x14ac:dyDescent="0.4">
      <c r="A7" s="8" t="s">
        <v>3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17" t="s">
        <v>10</v>
      </c>
      <c r="H7" s="20" t="s">
        <v>26</v>
      </c>
      <c r="I7" s="4"/>
    </row>
    <row r="8" spans="1:9" s="5" customFormat="1" ht="18.75" customHeight="1" x14ac:dyDescent="0.4">
      <c r="A8" s="3" t="s">
        <v>2</v>
      </c>
      <c r="B8" s="6">
        <v>7963</v>
      </c>
      <c r="C8" s="6">
        <v>412</v>
      </c>
      <c r="D8" s="6">
        <v>1023</v>
      </c>
      <c r="E8" s="6">
        <v>1555</v>
      </c>
      <c r="F8" s="6">
        <v>16</v>
      </c>
      <c r="G8" s="18">
        <f t="shared" ref="G8:G11" si="0">SUM(B8:F8)</f>
        <v>10969</v>
      </c>
      <c r="H8" s="21">
        <v>720</v>
      </c>
      <c r="I8" s="4"/>
    </row>
    <row r="9" spans="1:9" s="5" customFormat="1" ht="18.75" customHeight="1" x14ac:dyDescent="0.4">
      <c r="A9" s="3" t="s">
        <v>1</v>
      </c>
      <c r="B9" s="6">
        <v>7778</v>
      </c>
      <c r="C9" s="6">
        <v>416</v>
      </c>
      <c r="D9" s="6">
        <v>1016</v>
      </c>
      <c r="E9" s="6">
        <v>1464</v>
      </c>
      <c r="F9" s="6">
        <v>14</v>
      </c>
      <c r="G9" s="18">
        <f t="shared" si="0"/>
        <v>10688</v>
      </c>
      <c r="H9" s="21">
        <v>677</v>
      </c>
      <c r="I9" s="4"/>
    </row>
    <row r="10" spans="1:9" s="5" customFormat="1" ht="18.75" customHeight="1" x14ac:dyDescent="0.4">
      <c r="A10" s="15" t="s">
        <v>0</v>
      </c>
      <c r="B10" s="16">
        <v>7792</v>
      </c>
      <c r="C10" s="16">
        <v>452</v>
      </c>
      <c r="D10" s="16">
        <v>1066</v>
      </c>
      <c r="E10" s="16">
        <v>1530</v>
      </c>
      <c r="F10" s="16">
        <v>15</v>
      </c>
      <c r="G10" s="19">
        <f t="shared" si="0"/>
        <v>10855</v>
      </c>
      <c r="H10" s="21">
        <v>683</v>
      </c>
      <c r="I10" s="4"/>
    </row>
    <row r="11" spans="1:9" s="5" customFormat="1" ht="18.75" customHeight="1" x14ac:dyDescent="0.4">
      <c r="A11" s="3" t="s">
        <v>31</v>
      </c>
      <c r="B11" s="6">
        <v>7732</v>
      </c>
      <c r="C11" s="6">
        <v>464</v>
      </c>
      <c r="D11" s="6">
        <v>1075</v>
      </c>
      <c r="E11" s="6">
        <v>1660</v>
      </c>
      <c r="F11" s="6">
        <v>16</v>
      </c>
      <c r="G11" s="18">
        <f t="shared" si="0"/>
        <v>10947</v>
      </c>
      <c r="H11" s="21">
        <v>688</v>
      </c>
      <c r="I11" s="4"/>
    </row>
    <row r="12" spans="1:9" s="5" customFormat="1" ht="18.75" customHeight="1" x14ac:dyDescent="0.4">
      <c r="A12" s="3" t="s">
        <v>34</v>
      </c>
      <c r="B12" s="6">
        <v>7859</v>
      </c>
      <c r="C12" s="6">
        <v>602</v>
      </c>
      <c r="D12" s="6">
        <v>1095</v>
      </c>
      <c r="E12" s="6">
        <v>1702</v>
      </c>
      <c r="F12" s="6">
        <v>16</v>
      </c>
      <c r="G12" s="18">
        <f t="shared" ref="G12:G13" si="1">SUM(B12:F12)</f>
        <v>11274</v>
      </c>
      <c r="H12" s="21">
        <v>708</v>
      </c>
      <c r="I12" s="4"/>
    </row>
    <row r="13" spans="1:9" s="5" customFormat="1" ht="18.75" customHeight="1" x14ac:dyDescent="0.4">
      <c r="A13" s="24" t="s">
        <v>42</v>
      </c>
      <c r="B13" s="25">
        <v>7814</v>
      </c>
      <c r="C13" s="25">
        <v>549</v>
      </c>
      <c r="D13" s="25">
        <v>1052</v>
      </c>
      <c r="E13" s="25">
        <v>1636</v>
      </c>
      <c r="F13" s="25">
        <v>13</v>
      </c>
      <c r="G13" s="26">
        <f t="shared" si="1"/>
        <v>11064</v>
      </c>
      <c r="H13" s="27">
        <v>699</v>
      </c>
      <c r="I13" s="4"/>
    </row>
    <row r="14" spans="1:9" ht="18.75" customHeight="1" x14ac:dyDescent="0.4">
      <c r="H14" s="10"/>
    </row>
    <row r="41" spans="1:8" ht="18.75" customHeight="1" x14ac:dyDescent="0.4">
      <c r="F41" s="37" t="s">
        <v>28</v>
      </c>
      <c r="G41" s="37"/>
      <c r="H41" s="37"/>
    </row>
    <row r="43" spans="1:8" ht="18.75" customHeight="1" x14ac:dyDescent="0.4">
      <c r="A43" s="28" t="s">
        <v>49</v>
      </c>
      <c r="B43" s="29"/>
    </row>
    <row r="44" spans="1:8" ht="18.75" customHeight="1" x14ac:dyDescent="0.4">
      <c r="A44" s="29" t="s">
        <v>35</v>
      </c>
      <c r="B44" s="29"/>
    </row>
    <row r="45" spans="1:8" ht="18.75" customHeight="1" x14ac:dyDescent="0.4">
      <c r="B45" s="30" t="s">
        <v>43</v>
      </c>
    </row>
    <row r="46" spans="1:8" ht="18.75" customHeight="1" x14ac:dyDescent="0.4">
      <c r="A46" s="9" t="s">
        <v>12</v>
      </c>
      <c r="B46" s="9" t="s">
        <v>18</v>
      </c>
    </row>
    <row r="47" spans="1:8" ht="18.75" customHeight="1" x14ac:dyDescent="0.4">
      <c r="A47" s="7" t="s">
        <v>13</v>
      </c>
      <c r="B47" s="31">
        <v>845</v>
      </c>
    </row>
    <row r="48" spans="1:8" ht="18.75" customHeight="1" x14ac:dyDescent="0.4">
      <c r="A48" s="7" t="s">
        <v>14</v>
      </c>
      <c r="B48" s="31">
        <v>845</v>
      </c>
    </row>
    <row r="49" spans="1:8" ht="18.75" customHeight="1" x14ac:dyDescent="0.4">
      <c r="A49" s="7" t="s">
        <v>15</v>
      </c>
      <c r="B49" s="31">
        <v>780</v>
      </c>
    </row>
    <row r="50" spans="1:8" ht="18.75" customHeight="1" x14ac:dyDescent="0.4">
      <c r="A50" s="7" t="s">
        <v>16</v>
      </c>
      <c r="B50" s="31">
        <v>757</v>
      </c>
    </row>
    <row r="51" spans="1:8" ht="18.75" customHeight="1" x14ac:dyDescent="0.4">
      <c r="A51" s="7" t="s">
        <v>17</v>
      </c>
      <c r="B51" s="31">
        <v>708</v>
      </c>
    </row>
    <row r="52" spans="1:8" ht="18.75" customHeight="1" x14ac:dyDescent="0.4">
      <c r="A52" s="7" t="s">
        <v>36</v>
      </c>
      <c r="B52" s="31">
        <v>616</v>
      </c>
    </row>
    <row r="53" spans="1:8" ht="18.75" customHeight="1" x14ac:dyDescent="0.4">
      <c r="A53" s="7" t="s">
        <v>41</v>
      </c>
      <c r="B53" s="31">
        <v>644</v>
      </c>
    </row>
    <row r="58" spans="1:8" ht="18.75" customHeight="1" x14ac:dyDescent="0.4">
      <c r="F58" s="37" t="s">
        <v>30</v>
      </c>
      <c r="G58" s="37"/>
      <c r="H58" s="37"/>
    </row>
    <row r="64" spans="1:8" ht="18.75" customHeight="1" x14ac:dyDescent="0.4">
      <c r="A64" s="28" t="s">
        <v>50</v>
      </c>
    </row>
    <row r="65" spans="1:8" ht="18.75" customHeight="1" x14ac:dyDescent="0.4">
      <c r="A65" s="29" t="s">
        <v>54</v>
      </c>
    </row>
    <row r="66" spans="1:8" ht="18.75" customHeight="1" x14ac:dyDescent="0.4">
      <c r="B66" s="30" t="s">
        <v>43</v>
      </c>
    </row>
    <row r="67" spans="1:8" ht="18.75" customHeight="1" x14ac:dyDescent="0.4">
      <c r="A67" s="9" t="s">
        <v>12</v>
      </c>
      <c r="B67" s="9" t="s">
        <v>53</v>
      </c>
    </row>
    <row r="68" spans="1:8" ht="18.75" customHeight="1" x14ac:dyDescent="0.4">
      <c r="A68" s="23" t="s">
        <v>13</v>
      </c>
      <c r="B68" s="31">
        <v>26.3</v>
      </c>
    </row>
    <row r="69" spans="1:8" ht="18.75" customHeight="1" x14ac:dyDescent="0.4">
      <c r="A69" s="23" t="s">
        <v>14</v>
      </c>
      <c r="B69" s="31">
        <v>13.9</v>
      </c>
    </row>
    <row r="70" spans="1:8" ht="18.75" customHeight="1" x14ac:dyDescent="0.4">
      <c r="A70" s="23" t="s">
        <v>15</v>
      </c>
      <c r="B70" s="32">
        <v>9</v>
      </c>
    </row>
    <row r="71" spans="1:8" ht="18.75" customHeight="1" x14ac:dyDescent="0.4">
      <c r="A71" s="23" t="s">
        <v>16</v>
      </c>
      <c r="B71" s="31">
        <v>21.8</v>
      </c>
    </row>
    <row r="72" spans="1:8" ht="18.75" customHeight="1" x14ac:dyDescent="0.4">
      <c r="A72" s="23" t="s">
        <v>17</v>
      </c>
      <c r="B72" s="31">
        <v>26.3</v>
      </c>
    </row>
    <row r="73" spans="1:8" ht="18.75" customHeight="1" x14ac:dyDescent="0.4">
      <c r="A73" s="23" t="s">
        <v>51</v>
      </c>
      <c r="B73" s="31">
        <v>39.299999999999997</v>
      </c>
    </row>
    <row r="74" spans="1:8" ht="18.75" customHeight="1" x14ac:dyDescent="0.4">
      <c r="A74" s="23" t="s">
        <v>52</v>
      </c>
      <c r="B74" s="33">
        <v>29</v>
      </c>
    </row>
    <row r="79" spans="1:8" ht="18.75" customHeight="1" x14ac:dyDescent="0.4">
      <c r="D79" s="22"/>
      <c r="E79" s="22"/>
      <c r="F79" s="37" t="s">
        <v>30</v>
      </c>
      <c r="G79" s="37"/>
      <c r="H79" s="37"/>
    </row>
    <row r="80" spans="1:8" ht="18.75" customHeight="1" x14ac:dyDescent="0.4">
      <c r="D80" s="22"/>
      <c r="E80" s="22"/>
      <c r="F80" s="22"/>
    </row>
    <row r="81" spans="1:7" ht="18.75" customHeight="1" x14ac:dyDescent="0.4">
      <c r="A81" t="s">
        <v>55</v>
      </c>
    </row>
    <row r="82" spans="1:7" ht="18.75" customHeight="1" x14ac:dyDescent="0.4">
      <c r="A82" s="28" t="s">
        <v>48</v>
      </c>
    </row>
    <row r="84" spans="1:7" ht="18.75" customHeight="1" x14ac:dyDescent="0.4">
      <c r="A84" s="1"/>
      <c r="B84" s="40" t="s">
        <v>20</v>
      </c>
      <c r="C84" s="40"/>
      <c r="D84" s="40" t="s">
        <v>21</v>
      </c>
      <c r="E84" s="40"/>
      <c r="F84" s="40" t="s">
        <v>33</v>
      </c>
      <c r="G84" s="40"/>
    </row>
    <row r="85" spans="1:7" ht="18.75" customHeight="1" x14ac:dyDescent="0.4">
      <c r="A85" s="2" t="s">
        <v>22</v>
      </c>
      <c r="B85" s="14" t="s">
        <v>38</v>
      </c>
      <c r="C85" s="34">
        <v>332.2</v>
      </c>
      <c r="D85" s="7" t="s">
        <v>39</v>
      </c>
      <c r="E85" s="34">
        <v>616.1</v>
      </c>
      <c r="F85" s="7" t="s">
        <v>46</v>
      </c>
      <c r="G85" s="34">
        <v>758.9</v>
      </c>
    </row>
    <row r="86" spans="1:7" ht="18.75" customHeight="1" x14ac:dyDescent="0.4">
      <c r="A86" s="2" t="s">
        <v>23</v>
      </c>
      <c r="B86" s="14" t="s">
        <v>37</v>
      </c>
      <c r="C86" s="34">
        <v>333.2</v>
      </c>
      <c r="D86" s="7" t="s">
        <v>40</v>
      </c>
      <c r="E86" s="34">
        <v>648.1</v>
      </c>
      <c r="F86" s="7" t="s">
        <v>25</v>
      </c>
      <c r="G86" s="34">
        <v>763.2</v>
      </c>
    </row>
    <row r="87" spans="1:7" ht="18.75" customHeight="1" x14ac:dyDescent="0.4">
      <c r="A87" s="2" t="s">
        <v>24</v>
      </c>
      <c r="B87" s="7" t="s">
        <v>32</v>
      </c>
      <c r="C87" s="34">
        <v>368.9</v>
      </c>
      <c r="D87" s="7" t="s">
        <v>45</v>
      </c>
      <c r="E87" s="34">
        <v>655.20000000000005</v>
      </c>
      <c r="F87" s="7" t="s">
        <v>47</v>
      </c>
      <c r="G87" s="34">
        <v>768.1</v>
      </c>
    </row>
    <row r="88" spans="1:7" ht="18.75" customHeight="1" x14ac:dyDescent="0.4">
      <c r="A88" s="2" t="s">
        <v>19</v>
      </c>
      <c r="B88" s="39">
        <v>901</v>
      </c>
      <c r="C88" s="39"/>
      <c r="D88" s="39"/>
      <c r="E88" s="39"/>
      <c r="F88" s="39"/>
      <c r="G88" s="39"/>
    </row>
    <row r="89" spans="1:7" ht="18.75" customHeight="1" x14ac:dyDescent="0.4">
      <c r="A89" s="13"/>
      <c r="B89" s="11"/>
      <c r="D89" s="38" t="s">
        <v>27</v>
      </c>
      <c r="E89" s="38"/>
      <c r="F89" s="38"/>
      <c r="G89" s="38"/>
    </row>
    <row r="90" spans="1:7" ht="18.75" customHeight="1" x14ac:dyDescent="0.4">
      <c r="A90" s="10"/>
      <c r="B90" s="10"/>
    </row>
    <row r="91" spans="1:7" ht="18.75" customHeight="1" x14ac:dyDescent="0.4">
      <c r="B91" s="10"/>
    </row>
  </sheetData>
  <mergeCells count="9">
    <mergeCell ref="A4:I5"/>
    <mergeCell ref="F41:H41"/>
    <mergeCell ref="F58:H58"/>
    <mergeCell ref="D89:G89"/>
    <mergeCell ref="B88:G88"/>
    <mergeCell ref="B84:C84"/>
    <mergeCell ref="D84:E84"/>
    <mergeCell ref="F84:G84"/>
    <mergeCell ref="F79:H79"/>
  </mergeCells>
  <phoneticPr fontId="1"/>
  <pageMargins left="0.7" right="0.7" top="0.75" bottom="0.75" header="0.3" footer="0.3"/>
  <pageSetup paperSize="9" scale="63" orientation="portrait" r:id="rId1"/>
  <rowBreaks count="1" manualBreakCount="1">
    <brk id="6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ごみ排出量</vt:lpstr>
      <vt:lpstr>ごみ排出量!Print_Area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2022-11-14T04:12:40Z</dcterms:modified>
</cp:coreProperties>
</file>