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-sv\sc100001\00行政情報\★★★広報関係\01_広報ながいずみ関係\04魅力発信委員会\令和4年度\データベース\R4データベース\"/>
    </mc:Choice>
  </mc:AlternateContent>
  <bookViews>
    <workbookView xWindow="0" yWindow="0" windowWidth="20490" windowHeight="7635"/>
  </bookViews>
  <sheets>
    <sheet name="事故死傷者数" sheetId="1" r:id="rId1"/>
  </sheets>
  <definedNames>
    <definedName name="_xlnm.Print_Area" localSheetId="0">事故死傷者数!$A$1:$G$85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5" i="1" l="1"/>
  <c r="D34" i="1"/>
  <c r="D38" i="1" l="1"/>
  <c r="D37" i="1"/>
  <c r="D36" i="1"/>
</calcChain>
</file>

<file path=xl/sharedStrings.xml><?xml version="1.0" encoding="utf-8"?>
<sst xmlns="http://schemas.openxmlformats.org/spreadsheetml/2006/main" count="44" uniqueCount="36">
  <si>
    <t>静岡県</t>
    <rPh sb="0" eb="3">
      <t>シズオカケン</t>
    </rPh>
    <phoneticPr fontId="3"/>
  </si>
  <si>
    <t>福岡県</t>
    <rPh sb="0" eb="3">
      <t>フクオカケン</t>
    </rPh>
    <phoneticPr fontId="3"/>
  </si>
  <si>
    <t>大阪府</t>
    <rPh sb="0" eb="3">
      <t>オオサカフ</t>
    </rPh>
    <phoneticPr fontId="3"/>
  </si>
  <si>
    <t>愛知県</t>
    <rPh sb="0" eb="2">
      <t>アイチ</t>
    </rPh>
    <rPh sb="2" eb="3">
      <t>ケン</t>
    </rPh>
    <phoneticPr fontId="3"/>
  </si>
  <si>
    <t>東京都</t>
    <rPh sb="0" eb="3">
      <t>トウキョウト</t>
    </rPh>
    <phoneticPr fontId="3"/>
  </si>
  <si>
    <t>負傷者</t>
    <rPh sb="0" eb="3">
      <t>フショウシャ</t>
    </rPh>
    <phoneticPr fontId="3"/>
  </si>
  <si>
    <t>死者</t>
    <rPh sb="0" eb="2">
      <t>シシャ</t>
    </rPh>
    <phoneticPr fontId="3"/>
  </si>
  <si>
    <t>自治体名</t>
    <rPh sb="0" eb="3">
      <t>ジチタイ</t>
    </rPh>
    <rPh sb="3" eb="4">
      <t>メイ</t>
    </rPh>
    <phoneticPr fontId="3"/>
  </si>
  <si>
    <t>３　全国との比較</t>
    <rPh sb="2" eb="4">
      <t>ゼンコク</t>
    </rPh>
    <rPh sb="6" eb="8">
      <t>ヒカク</t>
    </rPh>
    <phoneticPr fontId="3"/>
  </si>
  <si>
    <t>長泉町</t>
    <rPh sb="0" eb="3">
      <t>ナガイズミチョウ</t>
    </rPh>
    <phoneticPr fontId="3"/>
  </si>
  <si>
    <t>小山町</t>
    <rPh sb="0" eb="2">
      <t>オヤマ</t>
    </rPh>
    <rPh sb="2" eb="3">
      <t>チョウ</t>
    </rPh>
    <phoneticPr fontId="3"/>
  </si>
  <si>
    <t>清水町</t>
    <rPh sb="0" eb="2">
      <t>シミズ</t>
    </rPh>
    <rPh sb="2" eb="3">
      <t>チョウ</t>
    </rPh>
    <phoneticPr fontId="3"/>
  </si>
  <si>
    <t>三島市</t>
    <rPh sb="0" eb="3">
      <t>ミシマシ</t>
    </rPh>
    <phoneticPr fontId="3"/>
  </si>
  <si>
    <t>沼津市</t>
    <rPh sb="0" eb="3">
      <t>ヌマヅシ</t>
    </rPh>
    <phoneticPr fontId="3"/>
  </si>
  <si>
    <t>２　近隣自治体との比較</t>
    <rPh sb="2" eb="4">
      <t>キンリン</t>
    </rPh>
    <rPh sb="4" eb="7">
      <t>ジチタイ</t>
    </rPh>
    <rPh sb="9" eb="11">
      <t>ヒカク</t>
    </rPh>
    <phoneticPr fontId="3"/>
  </si>
  <si>
    <t>出典：交通のあらまし</t>
    <rPh sb="0" eb="2">
      <t>シュッテン</t>
    </rPh>
    <rPh sb="3" eb="5">
      <t>コウツウ</t>
    </rPh>
    <phoneticPr fontId="3"/>
  </si>
  <si>
    <t>平成30年</t>
    <rPh sb="0" eb="2">
      <t>ヘイセイ</t>
    </rPh>
    <rPh sb="4" eb="5">
      <t>ネン</t>
    </rPh>
    <phoneticPr fontId="3"/>
  </si>
  <si>
    <t>年</t>
    <rPh sb="0" eb="1">
      <t>ネン</t>
    </rPh>
    <phoneticPr fontId="3"/>
  </si>
  <si>
    <t>各年４月１日現在</t>
    <phoneticPr fontId="3"/>
  </si>
  <si>
    <t>１　町の状況</t>
    <rPh sb="2" eb="3">
      <t>マチ</t>
    </rPh>
    <rPh sb="4" eb="6">
      <t>ジョウキョウ</t>
    </rPh>
    <phoneticPr fontId="3"/>
  </si>
  <si>
    <t>交通事故年齢別死傷者数</t>
    <rPh sb="0" eb="2">
      <t>コウツウ</t>
    </rPh>
    <rPh sb="2" eb="4">
      <t>ジコ</t>
    </rPh>
    <rPh sb="4" eb="6">
      <t>ネンレイ</t>
    </rPh>
    <rPh sb="6" eb="7">
      <t>ベツ</t>
    </rPh>
    <rPh sb="7" eb="9">
      <t>シショウ</t>
    </rPh>
    <rPh sb="9" eb="10">
      <t>シャ</t>
    </rPh>
    <rPh sb="10" eb="11">
      <t>スウ</t>
    </rPh>
    <phoneticPr fontId="3"/>
  </si>
  <si>
    <t>令和元年</t>
    <rPh sb="0" eb="1">
      <t>レイ</t>
    </rPh>
    <rPh sb="1" eb="2">
      <t>ワ</t>
    </rPh>
    <rPh sb="2" eb="3">
      <t>ガン</t>
    </rPh>
    <rPh sb="3" eb="4">
      <t>ネン</t>
    </rPh>
    <phoneticPr fontId="3"/>
  </si>
  <si>
    <t>出典：静岡県警察本部ホームページ</t>
    <rPh sb="3" eb="6">
      <t>シズオカケン</t>
    </rPh>
    <rPh sb="6" eb="8">
      <t>ケイサツ</t>
    </rPh>
    <rPh sb="8" eb="10">
      <t>ホンブ</t>
    </rPh>
    <phoneticPr fontId="3"/>
  </si>
  <si>
    <t>　　　</t>
    <phoneticPr fontId="3"/>
  </si>
  <si>
    <t>出典：静岡県警察本部ホームページ・交通のあらまし</t>
    <phoneticPr fontId="3"/>
  </si>
  <si>
    <t>現状：静岡県は大都市と比較して、死者の割合がやや多い傾向にあります。</t>
    <rPh sb="0" eb="2">
      <t>ゲンジョウ</t>
    </rPh>
    <rPh sb="3" eb="6">
      <t>シズオカケン</t>
    </rPh>
    <rPh sb="7" eb="10">
      <t>ダイトシ</t>
    </rPh>
    <rPh sb="11" eb="13">
      <t>ヒカク</t>
    </rPh>
    <rPh sb="16" eb="18">
      <t>シシャ</t>
    </rPh>
    <rPh sb="19" eb="21">
      <t>ワリアイ</t>
    </rPh>
    <rPh sb="24" eb="25">
      <t>オオ</t>
    </rPh>
    <rPh sb="26" eb="28">
      <t>ケイコウ</t>
    </rPh>
    <phoneticPr fontId="3"/>
  </si>
  <si>
    <t>人口</t>
    <rPh sb="0" eb="2">
      <t>ジンコウ</t>
    </rPh>
    <phoneticPr fontId="3"/>
  </si>
  <si>
    <t>清水町</t>
    <rPh sb="0" eb="3">
      <t>シミズチョウ</t>
    </rPh>
    <phoneticPr fontId="3"/>
  </si>
  <si>
    <t>小山町</t>
    <rPh sb="0" eb="3">
      <t>オヤマチョウ</t>
    </rPh>
    <phoneticPr fontId="3"/>
  </si>
  <si>
    <t>人口当たりの負傷者の件数</t>
    <rPh sb="0" eb="2">
      <t>ジンコウ</t>
    </rPh>
    <rPh sb="2" eb="3">
      <t>ア</t>
    </rPh>
    <rPh sb="6" eb="9">
      <t>フショウシャ</t>
    </rPh>
    <rPh sb="10" eb="12">
      <t>ケンスウ</t>
    </rPh>
    <phoneticPr fontId="3"/>
  </si>
  <si>
    <t>令和2年</t>
    <rPh sb="0" eb="2">
      <t>レイワ</t>
    </rPh>
    <rPh sb="3" eb="4">
      <t>ネン</t>
    </rPh>
    <phoneticPr fontId="3"/>
  </si>
  <si>
    <t>令和3年</t>
    <rPh sb="0" eb="2">
      <t>レイワ</t>
    </rPh>
    <rPh sb="3" eb="4">
      <t>ネン</t>
    </rPh>
    <phoneticPr fontId="3"/>
  </si>
  <si>
    <t>令和３年12月末現在</t>
    <rPh sb="0" eb="1">
      <t>レイ</t>
    </rPh>
    <rPh sb="1" eb="2">
      <t>ワ</t>
    </rPh>
    <rPh sb="3" eb="4">
      <t>ネン</t>
    </rPh>
    <rPh sb="4" eb="5">
      <t>ヘイネン</t>
    </rPh>
    <rPh sb="7" eb="8">
      <t>マツ</t>
    </rPh>
    <phoneticPr fontId="3"/>
  </si>
  <si>
    <t>令和３年４月１日現在</t>
    <rPh sb="0" eb="1">
      <t>レイ</t>
    </rPh>
    <rPh sb="1" eb="2">
      <t>ワ</t>
    </rPh>
    <rPh sb="3" eb="4">
      <t>ネン</t>
    </rPh>
    <rPh sb="7" eb="8">
      <t>ニチ</t>
    </rPh>
    <phoneticPr fontId="3"/>
  </si>
  <si>
    <t>現状：負傷者数は前年度と比較してやや増加傾向にあります。</t>
    <rPh sb="0" eb="2">
      <t>ゲンジョウ</t>
    </rPh>
    <rPh sb="3" eb="6">
      <t>フショウシャ</t>
    </rPh>
    <rPh sb="6" eb="7">
      <t>スウ</t>
    </rPh>
    <rPh sb="8" eb="11">
      <t>ゼンネンド</t>
    </rPh>
    <rPh sb="12" eb="14">
      <t>ヒカク</t>
    </rPh>
    <rPh sb="18" eb="20">
      <t>ゾウカ</t>
    </rPh>
    <rPh sb="20" eb="22">
      <t>ケイコウ</t>
    </rPh>
    <phoneticPr fontId="3"/>
  </si>
  <si>
    <t>現状：他市町と比較して、人口当たりの負傷者の割合は平均をやや下回る値となっています。</t>
    <rPh sb="3" eb="4">
      <t>タ</t>
    </rPh>
    <rPh sb="4" eb="5">
      <t>シ</t>
    </rPh>
    <rPh sb="5" eb="6">
      <t>マチ</t>
    </rPh>
    <rPh sb="7" eb="9">
      <t>ヒカク</t>
    </rPh>
    <rPh sb="12" eb="14">
      <t>ジンコウ</t>
    </rPh>
    <rPh sb="14" eb="15">
      <t>ア</t>
    </rPh>
    <rPh sb="18" eb="21">
      <t>フショウシャ</t>
    </rPh>
    <rPh sb="22" eb="24">
      <t>ワリアイ</t>
    </rPh>
    <rPh sb="25" eb="27">
      <t>ヘイキン</t>
    </rPh>
    <rPh sb="30" eb="32">
      <t>シタマワ</t>
    </rPh>
    <rPh sb="33" eb="34">
      <t>アタイ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</si>
</sst>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00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3"/>
      <charset val="128"/>
    </font>
    <font>
      <sz val="11"/>
      <name val="游ゴシック"/>
      <family val="3"/>
      <charset val="128"/>
    </font>
    <font>
      <sz val="9"/>
      <name val="游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 shrinkToFit="1"/>
    </xf>
    <xf numFmtId="0" fontId="2" fillId="2" borderId="1" xfId="0" applyFont="1" applyFill="1" applyBorder="1" applyAlignment="1">
      <alignment horizontal="center" vertical="center" shrinkToFit="1"/>
    </xf>
    <xf numFmtId="0" fontId="4" fillId="0" borderId="0" xfId="0" applyFont="1" applyAlignment="1">
      <alignment horizontal="right" vertical="center"/>
    </xf>
    <xf numFmtId="0" fontId="2" fillId="0" borderId="1" xfId="0" applyFont="1" applyBorder="1">
      <alignment vertical="center"/>
    </xf>
    <xf numFmtId="176" fontId="2" fillId="0" borderId="1" xfId="0" applyNumberFormat="1" applyFont="1" applyBorder="1">
      <alignment vertical="center"/>
    </xf>
    <xf numFmtId="0" fontId="2" fillId="3" borderId="1" xfId="0" applyFont="1" applyFill="1" applyBorder="1" applyAlignment="1">
      <alignment horizontal="center" vertical="center"/>
    </xf>
    <xf numFmtId="3" fontId="2" fillId="0" borderId="1" xfId="0" applyNumberFormat="1" applyFont="1" applyBorder="1" applyAlignment="1">
      <alignment horizontal="right" vertical="center"/>
    </xf>
    <xf numFmtId="3" fontId="5" fillId="0" borderId="1" xfId="0" applyNumberFormat="1" applyFont="1" applyBorder="1" applyAlignment="1">
      <alignment horizontal="right"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5" fillId="2" borderId="1" xfId="0" applyFont="1" applyFill="1" applyBorder="1" applyAlignment="1">
      <alignment horizontal="center" vertical="center" shrinkToFit="1"/>
    </xf>
    <xf numFmtId="0" fontId="5" fillId="0" borderId="0" xfId="0" applyFont="1" applyAlignment="1">
      <alignment horizontal="center" vertical="center" shrinkToFit="1"/>
    </xf>
    <xf numFmtId="0" fontId="5" fillId="3" borderId="1" xfId="0" applyFont="1" applyFill="1" applyBorder="1" applyAlignment="1">
      <alignment horizontal="center" vertical="center"/>
    </xf>
    <xf numFmtId="38" fontId="5" fillId="3" borderId="1" xfId="1" applyFont="1" applyFill="1" applyBorder="1">
      <alignment vertical="center"/>
    </xf>
    <xf numFmtId="0" fontId="5" fillId="0" borderId="0" xfId="0" applyFont="1" applyAlignment="1">
      <alignment horizontal="left" vertical="center"/>
    </xf>
    <xf numFmtId="0" fontId="5" fillId="3" borderId="0" xfId="0" applyFont="1" applyFill="1" applyBorder="1" applyAlignment="1">
      <alignment horizontal="center" vertical="center"/>
    </xf>
    <xf numFmtId="38" fontId="5" fillId="3" borderId="0" xfId="1" applyFont="1" applyFill="1" applyBorder="1">
      <alignment vertical="center"/>
    </xf>
    <xf numFmtId="38" fontId="5" fillId="0" borderId="1" xfId="1" applyFont="1" applyBorder="1">
      <alignment vertical="center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0" fontId="5" fillId="3" borderId="1" xfId="0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ja-JP" sz="1600" b="0" i="0" baseline="0">
                <a:effectLst/>
              </a:rPr>
              <a:t>交通事故年齢別死傷者数の推移</a:t>
            </a:r>
            <a:endParaRPr lang="ja-JP" altLang="ja-JP" sz="12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事故死傷者数!$B$6</c:f>
              <c:strCache>
                <c:ptCount val="1"/>
                <c:pt idx="0">
                  <c:v>死者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事故死傷者数!$A$7:$A$10</c:f>
              <c:strCache>
                <c:ptCount val="4"/>
                <c:pt idx="0">
                  <c:v>平成30年</c:v>
                </c:pt>
                <c:pt idx="1">
                  <c:v>令和元年</c:v>
                </c:pt>
                <c:pt idx="2">
                  <c:v>令和2年</c:v>
                </c:pt>
                <c:pt idx="3">
                  <c:v>令和3年</c:v>
                </c:pt>
              </c:strCache>
            </c:strRef>
          </c:cat>
          <c:val>
            <c:numRef>
              <c:f>事故死傷者数!$B$7:$B$10</c:f>
              <c:numCache>
                <c:formatCode>#,##0_);[Red]\(#,##0\)</c:formatCode>
                <c:ptCount val="4"/>
                <c:pt idx="0">
                  <c:v>1</c:v>
                </c:pt>
                <c:pt idx="1">
                  <c:v>0</c:v>
                </c:pt>
                <c:pt idx="2" formatCode="General">
                  <c:v>1</c:v>
                </c:pt>
                <c:pt idx="3" formatCode="General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480-4717-8882-4054EED60A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7001528"/>
        <c:axId val="487000544"/>
      </c:lineChart>
      <c:lineChart>
        <c:grouping val="standard"/>
        <c:varyColors val="0"/>
        <c:ser>
          <c:idx val="1"/>
          <c:order val="1"/>
          <c:tx>
            <c:strRef>
              <c:f>事故死傷者数!$C$6</c:f>
              <c:strCache>
                <c:ptCount val="1"/>
                <c:pt idx="0">
                  <c:v>負傷者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事故死傷者数!$A$7:$A$10</c:f>
              <c:strCache>
                <c:ptCount val="4"/>
                <c:pt idx="0">
                  <c:v>平成30年</c:v>
                </c:pt>
                <c:pt idx="1">
                  <c:v>令和元年</c:v>
                </c:pt>
                <c:pt idx="2">
                  <c:v>令和2年</c:v>
                </c:pt>
                <c:pt idx="3">
                  <c:v>令和3年</c:v>
                </c:pt>
              </c:strCache>
            </c:strRef>
          </c:cat>
          <c:val>
            <c:numRef>
              <c:f>事故死傷者数!$C$7:$C$10</c:f>
              <c:numCache>
                <c:formatCode>#,##0_);[Red]\(#,##0\)</c:formatCode>
                <c:ptCount val="4"/>
                <c:pt idx="0">
                  <c:v>369</c:v>
                </c:pt>
                <c:pt idx="1">
                  <c:v>313</c:v>
                </c:pt>
                <c:pt idx="2" formatCode="General">
                  <c:v>248</c:v>
                </c:pt>
                <c:pt idx="3" formatCode="General">
                  <c:v>257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480-4717-8882-4054EED60A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0597248"/>
        <c:axId val="330591672"/>
      </c:lineChart>
      <c:catAx>
        <c:axId val="487001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7000544"/>
        <c:crosses val="autoZero"/>
        <c:auto val="1"/>
        <c:lblAlgn val="ctr"/>
        <c:lblOffset val="100"/>
        <c:noMultiLvlLbl val="0"/>
      </c:catAx>
      <c:valAx>
        <c:axId val="487000544"/>
        <c:scaling>
          <c:orientation val="minMax"/>
          <c:max val="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7001528"/>
        <c:crosses val="autoZero"/>
        <c:crossBetween val="between"/>
        <c:majorUnit val="1"/>
      </c:valAx>
      <c:valAx>
        <c:axId val="330591672"/>
        <c:scaling>
          <c:orientation val="minMax"/>
        </c:scaling>
        <c:delete val="0"/>
        <c:axPos val="r"/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30597248"/>
        <c:crosses val="max"/>
        <c:crossBetween val="between"/>
      </c:valAx>
      <c:catAx>
        <c:axId val="3305972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3059167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全国との比較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事故死傷者数!$B$61</c:f>
              <c:strCache>
                <c:ptCount val="1"/>
                <c:pt idx="0">
                  <c:v>死者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事故死傷者数!$A$62:$A$66</c:f>
              <c:strCache>
                <c:ptCount val="5"/>
                <c:pt idx="0">
                  <c:v>東京都</c:v>
                </c:pt>
                <c:pt idx="1">
                  <c:v>大阪府</c:v>
                </c:pt>
                <c:pt idx="2">
                  <c:v>愛知県</c:v>
                </c:pt>
                <c:pt idx="3">
                  <c:v>福岡県</c:v>
                </c:pt>
                <c:pt idx="4">
                  <c:v>静岡県</c:v>
                </c:pt>
              </c:strCache>
            </c:strRef>
          </c:cat>
          <c:val>
            <c:numRef>
              <c:f>事故死傷者数!$B$62:$B$66</c:f>
              <c:numCache>
                <c:formatCode>#,##0_);[Red]\(#,##0\)</c:formatCode>
                <c:ptCount val="5"/>
                <c:pt idx="0">
                  <c:v>133</c:v>
                </c:pt>
                <c:pt idx="1">
                  <c:v>140</c:v>
                </c:pt>
                <c:pt idx="2">
                  <c:v>117</c:v>
                </c:pt>
                <c:pt idx="3">
                  <c:v>101</c:v>
                </c:pt>
                <c:pt idx="4">
                  <c:v>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4D-41E6-9FFE-425EFB424B42}"/>
            </c:ext>
          </c:extLst>
        </c:ser>
        <c:ser>
          <c:idx val="2"/>
          <c:order val="2"/>
          <c:tx>
            <c:strRef>
              <c:f>事故死傷者数!#REF!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事故死傷者数!$A$62:$A$66</c:f>
              <c:strCache>
                <c:ptCount val="5"/>
                <c:pt idx="0">
                  <c:v>東京都</c:v>
                </c:pt>
                <c:pt idx="1">
                  <c:v>大阪府</c:v>
                </c:pt>
                <c:pt idx="2">
                  <c:v>愛知県</c:v>
                </c:pt>
                <c:pt idx="3">
                  <c:v>福岡県</c:v>
                </c:pt>
                <c:pt idx="4">
                  <c:v>静岡県</c:v>
                </c:pt>
              </c:strCache>
            </c:strRef>
          </c:cat>
          <c:val>
            <c:numRef>
              <c:f>事故死傷者数!#REF!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44D-41E6-9FFE-425EFB424B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17644304"/>
        <c:axId val="417642664"/>
      </c:barChart>
      <c:barChart>
        <c:barDir val="col"/>
        <c:grouping val="clustered"/>
        <c:varyColors val="0"/>
        <c:ser>
          <c:idx val="1"/>
          <c:order val="1"/>
          <c:tx>
            <c:strRef>
              <c:f>事故死傷者数!#REF!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事故死傷者数!$A$62:$A$66</c:f>
              <c:strCache>
                <c:ptCount val="5"/>
                <c:pt idx="0">
                  <c:v>東京都</c:v>
                </c:pt>
                <c:pt idx="1">
                  <c:v>大阪府</c:v>
                </c:pt>
                <c:pt idx="2">
                  <c:v>愛知県</c:v>
                </c:pt>
                <c:pt idx="3">
                  <c:v>福岡県</c:v>
                </c:pt>
                <c:pt idx="4">
                  <c:v>静岡県</c:v>
                </c:pt>
              </c:strCache>
            </c:strRef>
          </c:cat>
          <c:val>
            <c:numRef>
              <c:f>事故死傷者数!#REF!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4D-41E6-9FFE-425EFB424B42}"/>
            </c:ext>
          </c:extLst>
        </c:ser>
        <c:ser>
          <c:idx val="3"/>
          <c:order val="3"/>
          <c:tx>
            <c:strRef>
              <c:f>事故死傷者数!$C$61</c:f>
              <c:strCache>
                <c:ptCount val="1"/>
                <c:pt idx="0">
                  <c:v>負傷者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事故死傷者数!$A$62:$A$66</c:f>
              <c:strCache>
                <c:ptCount val="5"/>
                <c:pt idx="0">
                  <c:v>東京都</c:v>
                </c:pt>
                <c:pt idx="1">
                  <c:v>大阪府</c:v>
                </c:pt>
                <c:pt idx="2">
                  <c:v>愛知県</c:v>
                </c:pt>
                <c:pt idx="3">
                  <c:v>福岡県</c:v>
                </c:pt>
                <c:pt idx="4">
                  <c:v>静岡県</c:v>
                </c:pt>
              </c:strCache>
            </c:strRef>
          </c:cat>
          <c:val>
            <c:numRef>
              <c:f>事故死傷者数!$C$62:$C$66</c:f>
              <c:numCache>
                <c:formatCode>#,##0_);[Red]\(#,##0\)</c:formatCode>
                <c:ptCount val="5"/>
                <c:pt idx="0">
                  <c:v>30836</c:v>
                </c:pt>
                <c:pt idx="1">
                  <c:v>25249</c:v>
                </c:pt>
                <c:pt idx="2">
                  <c:v>28631</c:v>
                </c:pt>
                <c:pt idx="3">
                  <c:v>25587</c:v>
                </c:pt>
                <c:pt idx="4">
                  <c:v>24408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44D-41E6-9FFE-425EFB424B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08520056"/>
        <c:axId val="408517432"/>
      </c:barChart>
      <c:catAx>
        <c:axId val="417644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7642664"/>
        <c:crosses val="autoZero"/>
        <c:auto val="1"/>
        <c:lblAlgn val="ctr"/>
        <c:lblOffset val="100"/>
        <c:noMultiLvlLbl val="0"/>
      </c:catAx>
      <c:valAx>
        <c:axId val="417642664"/>
        <c:scaling>
          <c:orientation val="minMax"/>
          <c:max val="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7644304"/>
        <c:crosses val="autoZero"/>
        <c:crossBetween val="between"/>
      </c:valAx>
      <c:valAx>
        <c:axId val="40851743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8520056"/>
        <c:crosses val="max"/>
        <c:crossBetween val="between"/>
      </c:valAx>
      <c:catAx>
        <c:axId val="4085200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0851743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egendEntry>
        <c:idx val="1"/>
        <c:delete val="1"/>
      </c:legendEntry>
      <c:legendEntry>
        <c:idx val="2"/>
        <c:delete val="1"/>
      </c:legendEntry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事故死傷者数!$B$33</c:f>
              <c:strCache>
                <c:ptCount val="1"/>
                <c:pt idx="0">
                  <c:v>死者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事故死傷者数!$A$34:$A$38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小山町</c:v>
                </c:pt>
                <c:pt idx="4">
                  <c:v>長泉町</c:v>
                </c:pt>
              </c:strCache>
            </c:strRef>
          </c:cat>
          <c:val>
            <c:numRef>
              <c:f>事故死傷者数!$B$34:$B$38</c:f>
              <c:numCache>
                <c:formatCode>#,##0_);[Red]\(#,##0\)</c:formatCode>
                <c:ptCount val="5"/>
                <c:pt idx="0">
                  <c:v>2</c:v>
                </c:pt>
                <c:pt idx="1">
                  <c:v>2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AD-4105-82E5-431A50E93D4F}"/>
            </c:ext>
          </c:extLst>
        </c:ser>
        <c:ser>
          <c:idx val="2"/>
          <c:order val="2"/>
          <c:tx>
            <c:strRef>
              <c:f>事故死傷者数!#REF!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事故死傷者数!$A$34:$A$38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小山町</c:v>
                </c:pt>
                <c:pt idx="4">
                  <c:v>長泉町</c:v>
                </c:pt>
              </c:strCache>
            </c:strRef>
          </c:cat>
          <c:val>
            <c:numRef>
              <c:f>事故死傷者数!#REF!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1AD-4105-82E5-431A50E93D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1961440"/>
        <c:axId val="331961768"/>
      </c:barChart>
      <c:barChart>
        <c:barDir val="col"/>
        <c:grouping val="clustered"/>
        <c:varyColors val="0"/>
        <c:ser>
          <c:idx val="1"/>
          <c:order val="1"/>
          <c:tx>
            <c:strRef>
              <c:f>事故死傷者数!#REF!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事故死傷者数!$A$34:$A$38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小山町</c:v>
                </c:pt>
                <c:pt idx="4">
                  <c:v>長泉町</c:v>
                </c:pt>
              </c:strCache>
            </c:strRef>
          </c:cat>
          <c:val>
            <c:numRef>
              <c:f>事故死傷者数!#REF!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1AD-4105-82E5-431A50E93D4F}"/>
            </c:ext>
          </c:extLst>
        </c:ser>
        <c:ser>
          <c:idx val="3"/>
          <c:order val="3"/>
          <c:tx>
            <c:strRef>
              <c:f>事故死傷者数!$C$33</c:f>
              <c:strCache>
                <c:ptCount val="1"/>
                <c:pt idx="0">
                  <c:v>負傷者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事故死傷者数!$A$34:$A$38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小山町</c:v>
                </c:pt>
                <c:pt idx="4">
                  <c:v>長泉町</c:v>
                </c:pt>
              </c:strCache>
            </c:strRef>
          </c:cat>
          <c:val>
            <c:numRef>
              <c:f>事故死傷者数!$C$34:$C$38</c:f>
              <c:numCache>
                <c:formatCode>#,##0_);[Red]\(#,##0\)</c:formatCode>
                <c:ptCount val="5"/>
                <c:pt idx="0">
                  <c:v>1410</c:v>
                </c:pt>
                <c:pt idx="1">
                  <c:v>535</c:v>
                </c:pt>
                <c:pt idx="2">
                  <c:v>243</c:v>
                </c:pt>
                <c:pt idx="3">
                  <c:v>83</c:v>
                </c:pt>
                <c:pt idx="4">
                  <c:v>251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1AD-4105-82E5-431A50E93D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1082472"/>
        <c:axId val="331081488"/>
      </c:barChart>
      <c:catAx>
        <c:axId val="331961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31961768"/>
        <c:crosses val="autoZero"/>
        <c:auto val="1"/>
        <c:lblAlgn val="ctr"/>
        <c:lblOffset val="100"/>
        <c:noMultiLvlLbl val="0"/>
      </c:catAx>
      <c:valAx>
        <c:axId val="331961768"/>
        <c:scaling>
          <c:orientation val="minMax"/>
          <c:max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31961440"/>
        <c:crosses val="autoZero"/>
        <c:crossBetween val="between"/>
      </c:valAx>
      <c:valAx>
        <c:axId val="33108148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31082472"/>
        <c:crosses val="max"/>
        <c:crossBetween val="between"/>
      </c:valAx>
      <c:catAx>
        <c:axId val="3310824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3108148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egendEntry>
        <c:idx val="1"/>
        <c:delete val="1"/>
      </c:legendEntry>
      <c:legendEntry>
        <c:idx val="2"/>
        <c:delete val="1"/>
      </c:legendEntry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11</xdr:row>
      <xdr:rowOff>61911</xdr:rowOff>
    </xdr:from>
    <xdr:to>
      <xdr:col>6</xdr:col>
      <xdr:colOff>569915</xdr:colOff>
      <xdr:row>26</xdr:row>
      <xdr:rowOff>66675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85724</xdr:colOff>
      <xdr:row>66</xdr:row>
      <xdr:rowOff>195261</xdr:rowOff>
    </xdr:from>
    <xdr:to>
      <xdr:col>6</xdr:col>
      <xdr:colOff>1371600</xdr:colOff>
      <xdr:row>82</xdr:row>
      <xdr:rowOff>60006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95249</xdr:colOff>
      <xdr:row>39</xdr:row>
      <xdr:rowOff>23812</xdr:rowOff>
    </xdr:from>
    <xdr:to>
      <xdr:col>6</xdr:col>
      <xdr:colOff>333375</xdr:colOff>
      <xdr:row>54</xdr:row>
      <xdr:rowOff>155257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"/>
  <sheetViews>
    <sheetView tabSelected="1" view="pageBreakPreview" zoomScaleNormal="100" zoomScaleSheetLayoutView="100" workbookViewId="0">
      <selection activeCell="C2" sqref="C2"/>
    </sheetView>
  </sheetViews>
  <sheetFormatPr defaultColWidth="12.5" defaultRowHeight="18.75" customHeight="1" x14ac:dyDescent="0.4"/>
  <cols>
    <col min="1" max="6" width="12.5" style="1"/>
    <col min="7" max="7" width="18.875" style="1" customWidth="1"/>
    <col min="8" max="16384" width="12.5" style="1"/>
  </cols>
  <sheetData>
    <row r="1" spans="1:7" ht="18.75" customHeight="1" x14ac:dyDescent="0.4">
      <c r="A1" s="1" t="s">
        <v>20</v>
      </c>
    </row>
    <row r="3" spans="1:7" ht="18.75" customHeight="1" x14ac:dyDescent="0.4">
      <c r="A3" s="1" t="s">
        <v>19</v>
      </c>
    </row>
    <row r="4" spans="1:7" ht="18.75" customHeight="1" x14ac:dyDescent="0.4">
      <c r="A4" s="20" t="s">
        <v>34</v>
      </c>
      <c r="B4" s="20"/>
      <c r="C4" s="20"/>
      <c r="D4" s="20"/>
      <c r="E4" s="20"/>
      <c r="F4" s="20"/>
      <c r="G4" s="20"/>
    </row>
    <row r="5" spans="1:7" ht="18.75" customHeight="1" x14ac:dyDescent="0.4">
      <c r="C5" s="4" t="s">
        <v>18</v>
      </c>
    </row>
    <row r="6" spans="1:7" s="2" customFormat="1" ht="18.75" customHeight="1" x14ac:dyDescent="0.4">
      <c r="A6" s="3" t="s">
        <v>17</v>
      </c>
      <c r="B6" s="3" t="s">
        <v>6</v>
      </c>
      <c r="C6" s="3" t="s">
        <v>5</v>
      </c>
    </row>
    <row r="7" spans="1:7" ht="18.75" customHeight="1" x14ac:dyDescent="0.4">
      <c r="A7" s="7" t="s">
        <v>16</v>
      </c>
      <c r="B7" s="15">
        <v>1</v>
      </c>
      <c r="C7" s="15">
        <v>369</v>
      </c>
    </row>
    <row r="8" spans="1:7" ht="18.75" customHeight="1" x14ac:dyDescent="0.4">
      <c r="A8" s="7" t="s">
        <v>21</v>
      </c>
      <c r="B8" s="15">
        <v>0</v>
      </c>
      <c r="C8" s="15">
        <v>313</v>
      </c>
    </row>
    <row r="9" spans="1:7" ht="18.75" customHeight="1" x14ac:dyDescent="0.4">
      <c r="A9" s="7" t="s">
        <v>30</v>
      </c>
      <c r="B9" s="25">
        <v>1</v>
      </c>
      <c r="C9" s="25">
        <v>248</v>
      </c>
    </row>
    <row r="10" spans="1:7" ht="18.75" customHeight="1" x14ac:dyDescent="0.4">
      <c r="A10" s="7" t="s">
        <v>31</v>
      </c>
      <c r="B10" s="25">
        <v>1</v>
      </c>
      <c r="C10" s="25">
        <v>257</v>
      </c>
    </row>
    <row r="28" spans="1:7" ht="18.75" customHeight="1" x14ac:dyDescent="0.4">
      <c r="F28" s="1" t="s">
        <v>15</v>
      </c>
    </row>
    <row r="30" spans="1:7" ht="18.75" customHeight="1" x14ac:dyDescent="0.4">
      <c r="A30" s="1" t="s">
        <v>14</v>
      </c>
    </row>
    <row r="31" spans="1:7" ht="18.75" customHeight="1" x14ac:dyDescent="0.4">
      <c r="A31" s="21" t="s">
        <v>35</v>
      </c>
      <c r="B31" s="21"/>
      <c r="C31" s="21"/>
      <c r="D31" s="21"/>
      <c r="E31" s="21"/>
      <c r="F31" s="21"/>
      <c r="G31" s="21"/>
    </row>
    <row r="32" spans="1:7" ht="18.75" customHeight="1" x14ac:dyDescent="0.4">
      <c r="C32" s="24" t="s">
        <v>32</v>
      </c>
      <c r="D32" s="24"/>
    </row>
    <row r="33" spans="1:9" s="2" customFormat="1" ht="18.75" customHeight="1" x14ac:dyDescent="0.4">
      <c r="A33" s="3" t="s">
        <v>7</v>
      </c>
      <c r="B33" s="3" t="s">
        <v>6</v>
      </c>
      <c r="C33" s="3" t="s">
        <v>5</v>
      </c>
      <c r="D33" s="3" t="s">
        <v>29</v>
      </c>
      <c r="I33" s="2" t="s">
        <v>26</v>
      </c>
    </row>
    <row r="34" spans="1:9" ht="18.75" customHeight="1" x14ac:dyDescent="0.4">
      <c r="A34" s="7" t="s">
        <v>13</v>
      </c>
      <c r="B34" s="15">
        <v>2</v>
      </c>
      <c r="C34" s="15">
        <v>1410</v>
      </c>
      <c r="D34" s="6">
        <f>C34/I34</f>
        <v>7.372317731208433E-3</v>
      </c>
      <c r="H34" s="5" t="s">
        <v>13</v>
      </c>
      <c r="I34" s="8">
        <v>191256</v>
      </c>
    </row>
    <row r="35" spans="1:9" ht="18.75" customHeight="1" x14ac:dyDescent="0.4">
      <c r="A35" s="7" t="s">
        <v>12</v>
      </c>
      <c r="B35" s="15">
        <v>2</v>
      </c>
      <c r="C35" s="15">
        <v>535</v>
      </c>
      <c r="D35" s="6">
        <f>C35/I35</f>
        <v>4.9377018920166126E-3</v>
      </c>
      <c r="H35" s="5" t="s">
        <v>12</v>
      </c>
      <c r="I35" s="9">
        <v>108350</v>
      </c>
    </row>
    <row r="36" spans="1:9" ht="18.75" customHeight="1" x14ac:dyDescent="0.4">
      <c r="A36" s="7" t="s">
        <v>11</v>
      </c>
      <c r="B36" s="15">
        <v>0</v>
      </c>
      <c r="C36" s="15">
        <v>243</v>
      </c>
      <c r="D36" s="6">
        <f>C36/I36</f>
        <v>7.6103977450673347E-3</v>
      </c>
      <c r="H36" s="5" t="s">
        <v>27</v>
      </c>
      <c r="I36" s="8">
        <v>31930</v>
      </c>
    </row>
    <row r="37" spans="1:9" ht="18.75" customHeight="1" x14ac:dyDescent="0.4">
      <c r="A37" s="7" t="s">
        <v>10</v>
      </c>
      <c r="B37" s="15">
        <v>1</v>
      </c>
      <c r="C37" s="15">
        <v>83</v>
      </c>
      <c r="D37" s="6">
        <f>C37/I37</f>
        <v>4.6535097555505719E-3</v>
      </c>
      <c r="H37" s="5" t="s">
        <v>28</v>
      </c>
      <c r="I37" s="8">
        <v>17836</v>
      </c>
    </row>
    <row r="38" spans="1:9" ht="18.75" customHeight="1" x14ac:dyDescent="0.4">
      <c r="A38" s="7" t="s">
        <v>9</v>
      </c>
      <c r="B38" s="15">
        <v>1</v>
      </c>
      <c r="C38" s="15">
        <v>251</v>
      </c>
      <c r="D38" s="6">
        <f>C38/I38</f>
        <v>5.7747613021971698E-3</v>
      </c>
      <c r="H38" s="5" t="s">
        <v>9</v>
      </c>
      <c r="I38" s="8">
        <v>43465</v>
      </c>
    </row>
    <row r="56" spans="1:7" ht="18.75" customHeight="1" x14ac:dyDescent="0.4">
      <c r="E56" s="1" t="s">
        <v>22</v>
      </c>
    </row>
    <row r="58" spans="1:7" ht="18.75" customHeight="1" x14ac:dyDescent="0.4">
      <c r="A58" s="10" t="s">
        <v>8</v>
      </c>
      <c r="B58" s="10"/>
      <c r="C58" s="10"/>
      <c r="D58" s="10"/>
      <c r="E58" s="10"/>
      <c r="F58" s="10"/>
      <c r="G58" s="10"/>
    </row>
    <row r="59" spans="1:7" ht="18.75" customHeight="1" x14ac:dyDescent="0.4">
      <c r="A59" s="22" t="s">
        <v>25</v>
      </c>
      <c r="B59" s="22"/>
      <c r="C59" s="22"/>
      <c r="D59" s="22"/>
      <c r="E59" s="22"/>
      <c r="F59" s="22"/>
      <c r="G59" s="22"/>
    </row>
    <row r="60" spans="1:7" ht="18.75" customHeight="1" x14ac:dyDescent="0.4">
      <c r="A60" s="10"/>
      <c r="B60" s="10"/>
      <c r="C60" s="11" t="s">
        <v>33</v>
      </c>
      <c r="D60" s="10"/>
      <c r="E60" s="10"/>
      <c r="F60" s="10"/>
      <c r="G60" s="10"/>
    </row>
    <row r="61" spans="1:7" s="2" customFormat="1" ht="18.75" customHeight="1" x14ac:dyDescent="0.4">
      <c r="A61" s="12" t="s">
        <v>7</v>
      </c>
      <c r="B61" s="12" t="s">
        <v>6</v>
      </c>
      <c r="C61" s="12" t="s">
        <v>5</v>
      </c>
      <c r="D61" s="13"/>
      <c r="E61" s="13"/>
      <c r="F61" s="13"/>
      <c r="G61" s="13"/>
    </row>
    <row r="62" spans="1:7" ht="18.75" customHeight="1" x14ac:dyDescent="0.4">
      <c r="A62" s="14" t="s">
        <v>4</v>
      </c>
      <c r="B62" s="15">
        <v>133</v>
      </c>
      <c r="C62" s="15">
        <v>30836</v>
      </c>
      <c r="D62" s="10"/>
      <c r="E62" s="10"/>
      <c r="F62" s="10"/>
      <c r="G62" s="10"/>
    </row>
    <row r="63" spans="1:7" ht="18.75" customHeight="1" x14ac:dyDescent="0.4">
      <c r="A63" s="14" t="s">
        <v>2</v>
      </c>
      <c r="B63" s="15">
        <v>140</v>
      </c>
      <c r="C63" s="15">
        <v>25249</v>
      </c>
      <c r="D63" s="16"/>
      <c r="E63" s="17"/>
      <c r="F63" s="18"/>
      <c r="G63" s="18"/>
    </row>
    <row r="64" spans="1:7" ht="18.75" customHeight="1" x14ac:dyDescent="0.4">
      <c r="A64" s="14" t="s">
        <v>3</v>
      </c>
      <c r="B64" s="15">
        <v>117</v>
      </c>
      <c r="C64" s="15">
        <v>28631</v>
      </c>
      <c r="D64" s="10"/>
      <c r="E64" s="10"/>
      <c r="F64" s="10"/>
      <c r="G64" s="10"/>
    </row>
    <row r="65" spans="1:7" ht="18.75" customHeight="1" x14ac:dyDescent="0.4">
      <c r="A65" s="14" t="s">
        <v>1</v>
      </c>
      <c r="B65" s="15">
        <v>101</v>
      </c>
      <c r="C65" s="15">
        <v>25587</v>
      </c>
      <c r="D65" s="10"/>
      <c r="E65" s="10"/>
      <c r="F65" s="10"/>
      <c r="G65" s="10"/>
    </row>
    <row r="66" spans="1:7" ht="18.75" customHeight="1" x14ac:dyDescent="0.4">
      <c r="A66" s="14" t="s">
        <v>0</v>
      </c>
      <c r="B66" s="15">
        <v>89</v>
      </c>
      <c r="C66" s="19">
        <v>24408</v>
      </c>
      <c r="D66" s="10"/>
      <c r="E66" s="10"/>
      <c r="F66" s="10"/>
      <c r="G66" s="10"/>
    </row>
    <row r="84" spans="3:7" ht="18.75" customHeight="1" x14ac:dyDescent="0.4">
      <c r="C84" s="23" t="s">
        <v>24</v>
      </c>
      <c r="D84" s="23"/>
      <c r="E84" s="23"/>
      <c r="F84" s="23"/>
      <c r="G84" s="23"/>
    </row>
    <row r="85" spans="3:7" ht="18.75" customHeight="1" x14ac:dyDescent="0.4">
      <c r="F85" s="1" t="s">
        <v>23</v>
      </c>
    </row>
  </sheetData>
  <mergeCells count="5">
    <mergeCell ref="A4:G4"/>
    <mergeCell ref="A31:G31"/>
    <mergeCell ref="A59:G59"/>
    <mergeCell ref="C84:G84"/>
    <mergeCell ref="C32:D32"/>
  </mergeCells>
  <phoneticPr fontId="3"/>
  <pageMargins left="0.7" right="0.7" top="0.75" bottom="0.75" header="0.3" footer="0.3"/>
  <pageSetup paperSize="9" scale="46" orientation="portrait" r:id="rId1"/>
  <rowBreaks count="1" manualBreakCount="1">
    <brk id="57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事故死傷者数</vt:lpstr>
      <vt:lpstr>事故死傷者数!Print_Area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7400</dc:creator>
  <cp:lastModifiedBy>7230</cp:lastModifiedBy>
  <dcterms:created xsi:type="dcterms:W3CDTF">2019-10-31T11:37:37Z</dcterms:created>
  <dcterms:modified xsi:type="dcterms:W3CDTF">2022-11-14T01:37:55Z</dcterms:modified>
</cp:coreProperties>
</file>