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3\002庁内提出文書\01行政課\R3\8.3〆町のデータベース更新\（提出用）R3データベース（地域防災課）\"/>
    </mc:Choice>
  </mc:AlternateContent>
  <bookViews>
    <workbookView xWindow="0" yWindow="0" windowWidth="20490" windowHeight="7635"/>
  </bookViews>
  <sheets>
    <sheet name="事故発生件数" sheetId="5" r:id="rId1"/>
  </sheets>
  <definedNames>
    <definedName name="_xlnm.Print_Area" localSheetId="0">事故発生件数!$A$1:$I$84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5" l="1"/>
  <c r="D35" i="5" l="1"/>
  <c r="D36" i="5"/>
  <c r="D37" i="5"/>
  <c r="D38" i="5"/>
</calcChain>
</file>

<file path=xl/sharedStrings.xml><?xml version="1.0" encoding="utf-8"?>
<sst xmlns="http://schemas.openxmlformats.org/spreadsheetml/2006/main" count="43" uniqueCount="38">
  <si>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</si>
  <si>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</si>
  <si>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</si>
  <si>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</si>
  <si>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</si>
  <si>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</si>
  <si>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</si>
  <si>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</si>
  <si>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</si>
  <si>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</si>
  <si>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</si>
  <si>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</si>
  <si>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</si>
  <si>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件数</t>
    <rPh sb="0" eb="2">
      <t>ケンスウ</t>
    </rPh>
    <phoneticPr fontId="1"/>
  </si>
  <si>
    <t>負傷者</t>
    <rPh sb="0" eb="3">
      <t>フショウシャ</t>
    </rPh>
    <phoneticPr fontId="1"/>
  </si>
  <si>
    <t>出典：交通のあらまし</t>
    <rPh sb="0" eb="2">
      <t>シュッテン</t>
    </rPh>
    <rPh sb="3" eb="5">
      <t>コウツウ</t>
    </rPh>
    <phoneticPr fontId="1"/>
  </si>
  <si>
    <t>東京都</t>
    <rPh sb="0" eb="3">
      <t>トウキョウト</t>
    </rPh>
    <phoneticPr fontId="1"/>
  </si>
  <si>
    <t>静岡県</t>
    <rPh sb="0" eb="3">
      <t>シズオカケン</t>
    </rPh>
    <phoneticPr fontId="1"/>
  </si>
  <si>
    <t>愛知県</t>
    <rPh sb="0" eb="2">
      <t>アイチ</t>
    </rPh>
    <rPh sb="2" eb="3">
      <t>ケン</t>
    </rPh>
    <phoneticPr fontId="1"/>
  </si>
  <si>
    <t>大阪府</t>
    <rPh sb="0" eb="3">
      <t>オオサカフ</t>
    </rPh>
    <phoneticPr fontId="1"/>
  </si>
  <si>
    <t>福岡県</t>
    <rPh sb="0" eb="3">
      <t>フクオカケン</t>
    </rPh>
    <phoneticPr fontId="1"/>
  </si>
  <si>
    <t>交通事故の発生件数</t>
    <rPh sb="0" eb="2">
      <t>コウツウ</t>
    </rPh>
    <rPh sb="2" eb="4">
      <t>ジコ</t>
    </rPh>
    <rPh sb="5" eb="7">
      <t>ハッセイ</t>
    </rPh>
    <rPh sb="7" eb="9">
      <t>ケンスウ</t>
    </rPh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</si>
  <si>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</si>
  <si>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現状：事故件数、負傷者数ともに減少傾向にあります。</t>
    <rPh sb="0" eb="2">
      <t>ゲンジョウ</t>
    </rPh>
    <rPh sb="3" eb="5">
      <t>ジコ</t>
    </rPh>
    <rPh sb="5" eb="7">
      <t>ケンスウ</t>
    </rPh>
    <rPh sb="8" eb="11">
      <t>フショウシャ</t>
    </rPh>
    <rPh sb="11" eb="12">
      <t>スウ</t>
    </rPh>
    <rPh sb="15" eb="17">
      <t>ゲンショウ</t>
    </rPh>
    <rPh sb="17" eb="19">
      <t>ケイコウ</t>
    </rPh>
    <phoneticPr fontId="1"/>
  </si>
  <si>
    <t>現状：静岡県は都道府県別ワースト順位（概数）で５位です。</t>
    <rPh sb="0" eb="2">
      <t>ゲンジョウ</t>
    </rPh>
    <rPh sb="3" eb="6">
      <t>シズオカケン</t>
    </rPh>
    <rPh sb="7" eb="11">
      <t>トドウフケン</t>
    </rPh>
    <rPh sb="11" eb="12">
      <t>ベツ</t>
    </rPh>
    <rPh sb="16" eb="18">
      <t>ジュンイ</t>
    </rPh>
    <rPh sb="19" eb="21">
      <t>ガイスウ</t>
    </rPh>
    <rPh sb="24" eb="25">
      <t>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</si>
  <si>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</si>
  <si>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</si>
  <si>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3">
      <t>シミズチョウ</t>
    </rPh>
    <phoneticPr fontId="1"/>
  </si>
  <si>
    <t>小山町</t>
    <rPh sb="0" eb="3">
      <t>オヤマチョウ</t>
    </rPh>
    <phoneticPr fontId="1"/>
  </si>
  <si>
    <t>長泉町</t>
    <rPh sb="0" eb="3">
      <t>ナガイズミチョウ</t>
    </rPh>
    <phoneticPr fontId="1"/>
  </si>
  <si>
    <t>人口</t>
    <rPh sb="0" eb="2">
      <t>ジンコウ</t>
    </rPh>
    <phoneticPr fontId="1"/>
  </si>
  <si>
    <t>人口当たりの件数</t>
    <rPh sb="0" eb="2">
      <t>ジンコウ</t>
    </rPh>
    <rPh sb="2" eb="3">
      <t>ア</t>
    </rPh>
    <rPh sb="6" eb="8">
      <t>ケンスウ</t>
    </rPh>
    <phoneticPr fontId="1"/>
  </si>
  <si>
    <t>出典：各都府県警察本部、交通のあらまし</t>
    <rPh sb="3" eb="4">
      <t>カク</t>
    </rPh>
    <rPh sb="4" eb="7">
      <t>トフケン</t>
    </rPh>
    <rPh sb="7" eb="9">
      <t>ケイサツ</t>
    </rPh>
    <rPh sb="9" eb="11">
      <t>ホンブ</t>
    </rPh>
    <rPh sb="12" eb="14">
      <t>コウツウ</t>
    </rPh>
    <phoneticPr fontId="1"/>
  </si>
  <si>
    <t>出典：静岡県警察本部・地域防災課</t>
    <rPh sb="11" eb="13">
      <t>チイキ</t>
    </rPh>
    <rPh sb="13" eb="15">
      <t>ボウサイ</t>
    </rPh>
    <rPh sb="15" eb="16">
      <t>カ</t>
    </rPh>
    <phoneticPr fontId="1"/>
  </si>
  <si>
    <t>現状：近隣市町と比較すると、若干ですが平均を下回る値となっています。</t>
    <rPh sb="3" eb="5">
      <t>キンリン</t>
    </rPh>
    <rPh sb="5" eb="6">
      <t>シ</t>
    </rPh>
    <rPh sb="6" eb="7">
      <t>マチ</t>
    </rPh>
    <rPh sb="8" eb="10">
      <t>ヒカク</t>
    </rPh>
    <rPh sb="14" eb="16">
      <t>ジャッカン</t>
    </rPh>
    <rPh sb="19" eb="21">
      <t>ヘイキン</t>
    </rPh>
    <rPh sb="22" eb="24">
      <t>シタマワ</t>
    </rPh>
    <rPh sb="25" eb="26">
      <t>アタイ</t>
    </rPh>
    <phoneticPr fontId="1"/>
  </si>
  <si>
    <t>令和2年度</t>
    <rPh sb="0" eb="2">
      <t>レイワ</t>
    </rPh>
    <rPh sb="3" eb="5">
      <t>ネンド</t>
    </rPh>
    <phoneticPr fontId="1"/>
  </si>
  <si>
    <t>令和２年12月末現在</t>
    <rPh sb="0" eb="1">
      <t>レイ</t>
    </rPh>
    <rPh sb="1" eb="2">
      <t>ワ</t>
    </rPh>
    <rPh sb="3" eb="4">
      <t>ネン</t>
    </rPh>
    <rPh sb="4" eb="5">
      <t>ヘイネン</t>
    </rPh>
    <rPh sb="7" eb="8">
      <t>マツ</t>
    </rPh>
    <phoneticPr fontId="1"/>
  </si>
  <si>
    <t>令和２年１２月末現在</t>
    <rPh sb="0" eb="1">
      <t>レイ</t>
    </rPh>
    <rPh sb="1" eb="2">
      <t>ワ</t>
    </rPh>
    <rPh sb="3" eb="4">
      <t>ネン</t>
    </rPh>
    <rPh sb="7" eb="8">
      <t>マツ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</si>
</sst>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1"/>
      <color rgb="FFFFFF00"/>
      <name val="游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8" fillId="0" borderId="0"/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176" fontId="6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>
      <alignment vertical="center"/>
    </xf>
    <xf numFmtId="0" fontId="6" fillId="3" borderId="1" xfId="0" applyFont="1" applyFill="1" applyBorder="1">
      <alignment vertical="center"/>
    </xf>
    <xf numFmtId="0" fontId="7" fillId="0" borderId="0" xfId="0" applyFont="1">
      <alignment vertical="center"/>
    </xf>
    <xf numFmtId="3" fontId="6" fillId="0" borderId="1" xfId="0" applyNumberFormat="1" applyFont="1" applyBorder="1">
      <alignment vertical="center"/>
    </xf>
    <xf numFmtId="3" fontId="6" fillId="3" borderId="1" xfId="0" applyNumberFormat="1" applyFont="1" applyFill="1" applyBorder="1">
      <alignment vertical="center"/>
    </xf>
    <xf numFmtId="0" fontId="3" fillId="3" borderId="1" xfId="0" applyFont="1" applyFill="1" applyBorder="1">
      <alignment vertical="center"/>
    </xf>
    <xf numFmtId="38" fontId="6" fillId="3" borderId="1" xfId="1" applyFont="1" applyFill="1" applyBorder="1">
      <alignment vertical="center"/>
    </xf>
    <xf numFmtId="176" fontId="6" fillId="3" borderId="1" xfId="0" applyNumberFormat="1" applyFont="1" applyFill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shrinkToFit="1"/>
    </xf>
    <xf numFmtId="0" fontId="5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交通事故発生件数の推移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事故発生件数!$B$6</c:f>
              <c:strCache>
                <c:ptCount val="1"/>
                <c:pt idx="0">
                  <c:v>件数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事故発生件数!$A$7:$A$10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令和2年度</c:v>
                </c:pt>
              </c:strCache>
            </c:strRef>
          </c:cat>
          <c:val>
            <c:numRef>
              <c:f>事故発生件数!$B$7:$B$10</c:f>
              <c:numCache>
                <c:formatCode>#,##0_);[Red]\(#,##0\)</c:formatCode>
                <c:ptCount val="4"/>
                <c:pt idx="0">
                  <c:v>310</c:v>
                </c:pt>
                <c:pt idx="1">
                  <c:v>302</c:v>
                </c:pt>
                <c:pt idx="2">
                  <c:v>254</c:v>
                </c:pt>
                <c:pt idx="3" formatCode="General">
                  <c:v>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1D-4319-B156-2344772BFC27}"/>
            </c:ext>
          </c:extLst>
        </c:ser>
        <c:ser>
          <c:idx val="1"/>
          <c:order val="1"/>
          <c:tx>
            <c:strRef>
              <c:f>事故発生件数!$C$6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事故発生件数!$A$7:$A$10</c:f>
              <c:strCache>
                <c:ptCount val="4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令和2年度</c:v>
                </c:pt>
              </c:strCache>
            </c:strRef>
          </c:cat>
          <c:val>
            <c:numRef>
              <c:f>事故発生件数!$C$7:$C$10</c:f>
              <c:numCache>
                <c:formatCode>#,##0_);[Red]\(#,##0\)</c:formatCode>
                <c:ptCount val="4"/>
                <c:pt idx="0">
                  <c:v>395</c:v>
                </c:pt>
                <c:pt idx="1">
                  <c:v>369</c:v>
                </c:pt>
                <c:pt idx="2">
                  <c:v>313</c:v>
                </c:pt>
                <c:pt idx="3" formatCode="General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1D-4319-B156-2344772BFC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事故発生件数!$B$33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8D9-456F-8085-E1B08172E3B9}"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8D9-456F-8085-E1B08172E3B9}"/>
                </c:ext>
              </c:extLst>
            </c:dLbl>
            <c:dLbl>
              <c:idx val="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8D9-456F-8085-E1B08172E3B9}"/>
                </c:ext>
              </c:extLst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8D9-456F-8085-E1B08172E3B9}"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8D9-456F-8085-E1B08172E3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事故発生件数!$B$34:$B$38</c:f>
              <c:numCache>
                <c:formatCode>#,##0_);[Red]\(#,##0\)</c:formatCode>
                <c:ptCount val="5"/>
                <c:pt idx="0">
                  <c:v>1291</c:v>
                </c:pt>
                <c:pt idx="1">
                  <c:v>478</c:v>
                </c:pt>
                <c:pt idx="2">
                  <c:v>233</c:v>
                </c:pt>
                <c:pt idx="3">
                  <c:v>43</c:v>
                </c:pt>
                <c:pt idx="4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D9-456F-8085-E1B08172E3B9}"/>
            </c:ext>
          </c:extLst>
        </c:ser>
        <c:ser>
          <c:idx val="1"/>
          <c:order val="1"/>
          <c:tx>
            <c:strRef>
              <c:f>事故発生件数!$C$33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事故発生件数!$C$34:$C$38</c:f>
              <c:numCache>
                <c:formatCode>#,##0_);[Red]\(#,##0\)</c:formatCode>
                <c:ptCount val="5"/>
                <c:pt idx="0">
                  <c:v>1670</c:v>
                </c:pt>
                <c:pt idx="1">
                  <c:v>632</c:v>
                </c:pt>
                <c:pt idx="2">
                  <c:v>310</c:v>
                </c:pt>
                <c:pt idx="3">
                  <c:v>55</c:v>
                </c:pt>
                <c:pt idx="4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D9-456F-8085-E1B08172E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scatterChart>
        <c:scatterStyle val="lineMarker"/>
        <c:varyColors val="0"/>
        <c:ser>
          <c:idx val="2"/>
          <c:order val="2"/>
          <c:tx>
            <c:strRef>
              <c:f>事故発生件数!$D$33</c:f>
              <c:strCache>
                <c:ptCount val="1"/>
                <c:pt idx="0">
                  <c:v>人口当たりの件数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xVal>
          <c:yVal>
            <c:numRef>
              <c:f>事故発生件数!$D$34:$D$38</c:f>
              <c:numCache>
                <c:formatCode>0.0000_ </c:formatCode>
                <c:ptCount val="5"/>
                <c:pt idx="0">
                  <c:v>6.6761473820297346E-3</c:v>
                </c:pt>
                <c:pt idx="1">
                  <c:v>4.3832702130195966E-3</c:v>
                </c:pt>
                <c:pt idx="2">
                  <c:v>7.2569844582178345E-3</c:v>
                </c:pt>
                <c:pt idx="3">
                  <c:v>2.377924017032572E-3</c:v>
                </c:pt>
                <c:pt idx="4">
                  <c:v>4.4494392330451139E-3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E-4A17-8D06-ABD82CF35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672376"/>
        <c:axId val="416674344"/>
      </c:scatte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16674344"/>
        <c:scaling>
          <c:orientation val="minMax"/>
        </c:scaling>
        <c:delete val="0"/>
        <c:axPos val="r"/>
        <c:numFmt formatCode="0.00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672376"/>
        <c:crosses val="max"/>
        <c:crossBetween val="midCat"/>
      </c:valAx>
      <c:valAx>
        <c:axId val="416672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667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事故発生件数!$B$33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事故発生件数!$B$62:$B$66</c:f>
              <c:numCache>
                <c:formatCode>#,##0_);[Red]\(#,##0\)</c:formatCode>
                <c:ptCount val="5"/>
                <c:pt idx="0">
                  <c:v>25642</c:v>
                </c:pt>
                <c:pt idx="1">
                  <c:v>25543</c:v>
                </c:pt>
                <c:pt idx="2">
                  <c:v>24879</c:v>
                </c:pt>
                <c:pt idx="3">
                  <c:v>21495</c:v>
                </c:pt>
                <c:pt idx="4">
                  <c:v>20667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A-4EDA-B683-1208A7150E4A}"/>
            </c:ext>
          </c:extLst>
        </c:ser>
        <c:ser>
          <c:idx val="1"/>
          <c:order val="1"/>
          <c:tx>
            <c:strRef>
              <c:f>事故発生件数!$C$33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事故発生件数!$A$62:$A$66</c:f>
              <c:strCache>
                <c:ptCount val="5"/>
                <c:pt idx="0">
                  <c:v>東京都</c:v>
                </c:pt>
                <c:pt idx="1">
                  <c:v>大阪府</c:v>
                </c:pt>
                <c:pt idx="2">
                  <c:v>愛知県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事故発生件数!$C$62:$C$66</c:f>
              <c:numCache>
                <c:formatCode>#,##0_);[Red]\(#,##0\)</c:formatCode>
                <c:ptCount val="5"/>
                <c:pt idx="0">
                  <c:v>28888</c:v>
                </c:pt>
                <c:pt idx="1">
                  <c:v>29888</c:v>
                </c:pt>
                <c:pt idx="2">
                  <c:v>29559</c:v>
                </c:pt>
                <c:pt idx="3">
                  <c:v>27575</c:v>
                </c:pt>
                <c:pt idx="4">
                  <c:v>26360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BA-4EDA-B683-1208A7150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10</xdr:row>
      <xdr:rowOff>152400</xdr:rowOff>
    </xdr:from>
    <xdr:to>
      <xdr:col>6</xdr:col>
      <xdr:colOff>485775</xdr:colOff>
      <xdr:row>26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6</xdr:col>
      <xdr:colOff>866775</xdr:colOff>
      <xdr:row>54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7</xdr:col>
      <xdr:colOff>904875</xdr:colOff>
      <xdr:row>82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4"/>
  <sheetViews>
    <sheetView tabSelected="1" view="pageBreakPreview" topLeftCell="A52" zoomScaleNormal="100" zoomScaleSheetLayoutView="100" workbookViewId="0">
      <selection activeCell="A36" sqref="A36:D36"/>
    </sheetView>
  </sheetViews>
  <sheetFormatPr defaultColWidth="14.28515625" defaultRowHeight="18.75" customHeight="1"/>
  <cols>
    <col min="1" max="16384" width="14.28515625" style="1"/>
  </cols>
  <sheetData>
    <row r="1" spans="1:8" ht="18.75" customHeight="1">
      <c r="A1" s="7" t="s">
        <v>21</v>
      </c>
      <c r="B1" s="7"/>
      <c r="C1" s="7"/>
      <c r="D1" s="7"/>
      <c r="E1" s="7"/>
    </row>
    <row r="3" spans="1:8" ht="18.75" customHeight="1">
      <c r="A3" s="1" t="s">
        <v>0</v>
      </c>
    </row>
    <row r="4" spans="1:8" ht="18.75" customHeight="1">
      <c r="A4" s="22" t="s">
        <v>23</v>
      </c>
      <c r="B4" s="22"/>
      <c r="C4" s="22"/>
      <c r="D4" s="22"/>
      <c r="E4" s="22"/>
      <c r="F4" s="22"/>
      <c r="G4" s="22"/>
      <c r="H4" s="22"/>
    </row>
    <row r="5" spans="1:8" ht="18.75" customHeight="1">
      <c r="C5" s="8" t="s">
        <v>1</v>
      </c>
    </row>
    <row r="6" spans="1:8" s="3" customFormat="1" ht="18.75" customHeight="1">
      <c r="A6" s="2" t="s">
        <v>2</v>
      </c>
      <c r="B6" s="2" t="s">
        <v>13</v>
      </c>
      <c r="C6" s="2" t="s">
        <v>14</v>
      </c>
    </row>
    <row r="7" spans="1:8" ht="18.75" customHeight="1">
      <c r="A7" s="4" t="s">
        <v>3</v>
      </c>
      <c r="B7" s="5">
        <v>310</v>
      </c>
      <c r="C7" s="5">
        <v>395</v>
      </c>
    </row>
    <row r="8" spans="1:8" ht="18.75" customHeight="1">
      <c r="A8" s="4" t="s">
        <v>4</v>
      </c>
      <c r="B8" s="5">
        <v>302</v>
      </c>
      <c r="C8" s="5">
        <v>369</v>
      </c>
    </row>
    <row r="9" spans="1:8" ht="18.75" customHeight="1">
      <c r="A9" s="4" t="s">
        <v>22</v>
      </c>
      <c r="B9" s="5">
        <v>254</v>
      </c>
      <c r="C9" s="5">
        <v>313</v>
      </c>
    </row>
    <row r="10" spans="1:8" ht="18.75" customHeight="1">
      <c r="A10" s="4" t="s">
        <v>35</v>
      </c>
      <c r="B10" s="4">
        <v>194</v>
      </c>
      <c r="C10" s="4">
        <v>248</v>
      </c>
    </row>
    <row r="28" spans="1:7" ht="18.75" customHeight="1">
      <c r="F28" s="7" t="s">
        <v>15</v>
      </c>
      <c r="G28" s="7"/>
    </row>
    <row r="30" spans="1:7" ht="18.75" customHeight="1">
      <c r="A30" s="1" t="s">
        <v>5</v>
      </c>
    </row>
    <row r="31" spans="1:7" ht="18.75" customHeight="1">
      <c r="A31" s="21" t="s">
        <v>34</v>
      </c>
      <c r="B31" s="21"/>
      <c r="C31" s="21"/>
      <c r="D31" s="21"/>
      <c r="E31" s="21"/>
      <c r="F31" s="21"/>
      <c r="G31" s="21"/>
    </row>
    <row r="32" spans="1:7" ht="18.75" customHeight="1">
      <c r="C32" s="23" t="s">
        <v>37</v>
      </c>
      <c r="D32" s="23"/>
    </row>
    <row r="33" spans="1:12" s="3" customFormat="1" ht="18.75" customHeight="1">
      <c r="A33" s="2" t="s">
        <v>6</v>
      </c>
      <c r="B33" s="2" t="s">
        <v>13</v>
      </c>
      <c r="C33" s="2" t="s">
        <v>14</v>
      </c>
      <c r="D33" s="2" t="s">
        <v>31</v>
      </c>
      <c r="K33" s="3" t="s">
        <v>30</v>
      </c>
    </row>
    <row r="34" spans="1:12" ht="18.75" customHeight="1">
      <c r="A34" s="18" t="s">
        <v>7</v>
      </c>
      <c r="B34" s="19">
        <v>1291</v>
      </c>
      <c r="C34" s="19">
        <v>1670</v>
      </c>
      <c r="D34" s="20">
        <f>B34/K34</f>
        <v>6.6761473820297346E-3</v>
      </c>
      <c r="E34" s="9"/>
      <c r="F34" s="9"/>
      <c r="G34" s="9"/>
      <c r="H34" s="9"/>
      <c r="I34" s="15"/>
      <c r="J34" s="14" t="s">
        <v>25</v>
      </c>
      <c r="K34" s="17">
        <v>193375</v>
      </c>
    </row>
    <row r="35" spans="1:12" ht="18.75" customHeight="1">
      <c r="A35" s="18" t="s">
        <v>8</v>
      </c>
      <c r="B35" s="19">
        <v>478</v>
      </c>
      <c r="C35" s="19">
        <v>632</v>
      </c>
      <c r="D35" s="20">
        <f t="shared" ref="D35:D38" si="0">B35/K35</f>
        <v>4.3832702130195966E-3</v>
      </c>
      <c r="E35" s="9"/>
      <c r="F35" s="11"/>
      <c r="G35" s="9"/>
      <c r="H35" s="9"/>
      <c r="I35" s="9"/>
      <c r="J35" s="14" t="s">
        <v>26</v>
      </c>
      <c r="K35" s="17">
        <v>109051</v>
      </c>
      <c r="L35" s="9"/>
    </row>
    <row r="36" spans="1:12" ht="18.75" customHeight="1">
      <c r="A36" s="14" t="s">
        <v>9</v>
      </c>
      <c r="B36" s="19">
        <v>233</v>
      </c>
      <c r="C36" s="19">
        <v>310</v>
      </c>
      <c r="D36" s="20">
        <f t="shared" si="0"/>
        <v>7.2569844582178345E-3</v>
      </c>
      <c r="E36" s="9"/>
      <c r="F36" s="9"/>
      <c r="G36" s="9"/>
      <c r="H36" s="9"/>
      <c r="I36" s="9"/>
      <c r="J36" s="10" t="s">
        <v>27</v>
      </c>
      <c r="K36" s="16">
        <v>32107</v>
      </c>
    </row>
    <row r="37" spans="1:12" s="9" customFormat="1" ht="18.75" customHeight="1">
      <c r="A37" s="14" t="s">
        <v>10</v>
      </c>
      <c r="B37" s="19">
        <v>43</v>
      </c>
      <c r="C37" s="19">
        <v>55</v>
      </c>
      <c r="D37" s="20">
        <f t="shared" si="0"/>
        <v>2.377924017032572E-3</v>
      </c>
      <c r="J37" s="10" t="s">
        <v>28</v>
      </c>
      <c r="K37" s="16">
        <v>18083</v>
      </c>
    </row>
    <row r="38" spans="1:12" ht="18.75" customHeight="1">
      <c r="A38" s="18" t="s">
        <v>11</v>
      </c>
      <c r="B38" s="19">
        <v>194</v>
      </c>
      <c r="C38" s="19">
        <v>248</v>
      </c>
      <c r="D38" s="20">
        <f t="shared" si="0"/>
        <v>4.4494392330451139E-3</v>
      </c>
      <c r="E38" s="9"/>
      <c r="F38" s="9"/>
      <c r="G38" s="9"/>
      <c r="H38" s="9"/>
      <c r="I38" s="9"/>
      <c r="J38" s="10" t="s">
        <v>29</v>
      </c>
      <c r="K38" s="16">
        <v>43601</v>
      </c>
    </row>
    <row r="56" spans="1:7" ht="18.75" customHeight="1">
      <c r="D56" s="24" t="s">
        <v>33</v>
      </c>
      <c r="E56" s="24"/>
      <c r="F56" s="24"/>
      <c r="G56" s="24"/>
    </row>
    <row r="58" spans="1:7" ht="18.75" customHeight="1">
      <c r="A58" s="1" t="s">
        <v>12</v>
      </c>
    </row>
    <row r="59" spans="1:7" ht="18.75" customHeight="1">
      <c r="A59" s="1" t="s">
        <v>24</v>
      </c>
    </row>
    <row r="60" spans="1:7" ht="18.75" customHeight="1">
      <c r="C60" s="8" t="s">
        <v>36</v>
      </c>
    </row>
    <row r="61" spans="1:7" s="3" customFormat="1" ht="18.75" customHeight="1">
      <c r="A61" s="2" t="s">
        <v>6</v>
      </c>
      <c r="B61" s="2" t="s">
        <v>13</v>
      </c>
      <c r="C61" s="2" t="s">
        <v>14</v>
      </c>
    </row>
    <row r="62" spans="1:7" ht="18.75" customHeight="1">
      <c r="A62" s="4" t="s">
        <v>16</v>
      </c>
      <c r="B62" s="5">
        <v>25642</v>
      </c>
      <c r="C62" s="5">
        <v>28888</v>
      </c>
      <c r="E62" s="12"/>
      <c r="F62" s="12"/>
      <c r="G62" s="12"/>
    </row>
    <row r="63" spans="1:7" ht="18.75" customHeight="1">
      <c r="A63" s="4" t="s">
        <v>19</v>
      </c>
      <c r="B63" s="5">
        <v>25543</v>
      </c>
      <c r="C63" s="5">
        <v>29888</v>
      </c>
      <c r="D63" s="6"/>
      <c r="E63" s="12"/>
      <c r="F63" s="13"/>
      <c r="G63" s="13"/>
    </row>
    <row r="64" spans="1:7" ht="18.75" customHeight="1">
      <c r="A64" s="4" t="s">
        <v>18</v>
      </c>
      <c r="B64" s="5">
        <v>24879</v>
      </c>
      <c r="C64" s="5">
        <v>29559</v>
      </c>
      <c r="E64" s="12"/>
      <c r="F64" s="12"/>
      <c r="G64" s="12"/>
    </row>
    <row r="65" spans="1:3" ht="18.75" customHeight="1">
      <c r="A65" s="4" t="s">
        <v>20</v>
      </c>
      <c r="B65" s="5">
        <v>21495</v>
      </c>
      <c r="C65" s="5">
        <v>27575</v>
      </c>
    </row>
    <row r="66" spans="1:3" ht="18.75" customHeight="1">
      <c r="A66" s="4" t="s">
        <v>17</v>
      </c>
      <c r="B66" s="5">
        <v>20667</v>
      </c>
      <c r="C66" s="5">
        <v>26360</v>
      </c>
    </row>
    <row r="84" spans="6:8" ht="18.75" customHeight="1">
      <c r="F84" s="24" t="s">
        <v>32</v>
      </c>
      <c r="G84" s="24"/>
      <c r="H84" s="24"/>
    </row>
  </sheetData>
  <mergeCells count="5">
    <mergeCell ref="A31:G31"/>
    <mergeCell ref="A4:H4"/>
    <mergeCell ref="C32:D32"/>
    <mergeCell ref="F84:H84"/>
    <mergeCell ref="D56:G56"/>
  </mergeCells>
  <phoneticPr fontId="1"/>
  <pageMargins left="0.7" right="0.7" top="0.75" bottom="0.75" header="0.3" footer="0.3"/>
  <pageSetup paperSize="9" scale="51" orientation="portrait" r:id="rId1"/>
  <rowBreaks count="1" manualBreakCount="1"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事故発生件数</vt:lpstr>
      <vt:lpstr>事故発生件数!Print_Area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 晃平</dc:creator>
  <cp:lastModifiedBy>8054</cp:lastModifiedBy>
  <cp:lastPrinted>2020-09-10T01:44:27Z</cp:lastPrinted>
  <dcterms:created xsi:type="dcterms:W3CDTF">2020-09-02T06:59:27Z</dcterms:created>
  <dcterms:modified xsi:type="dcterms:W3CDTF">2021-07-20T05:05:20Z</dcterms:modified>
</cp:coreProperties>
</file>