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sc100001\00行政情報\00各人バックアップ\中村\統計\統計データベース\"/>
    </mc:Choice>
  </mc:AlternateContent>
  <bookViews>
    <workbookView xWindow="0" yWindow="0" windowWidth="20490" windowHeight="7230" activeTab="1"/>
  </bookViews>
  <sheets>
    <sheet name="製造品出荷額等" sheetId="3" r:id="rId1"/>
    <sheet name="製造品出荷額等 (2)" sheetId="4" r:id="rId2"/>
  </sheets>
  <definedNames>
    <definedName name="_xlnm.Print_Area" localSheetId="0">製造品出荷額等!$A$1:$I$149</definedName>
    <definedName name="_xlnm.Print_Area" localSheetId="1">'製造品出荷額等 (2)'!$A$1:$I$151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4" l="1"/>
  <c r="C43" i="4"/>
  <c r="C42" i="4"/>
  <c r="C41" i="4"/>
  <c r="C40" i="4"/>
  <c r="C39" i="4"/>
  <c r="C38" i="4"/>
  <c r="C37" i="4"/>
  <c r="C36" i="4"/>
  <c r="C37" i="3" l="1"/>
  <c r="C38" i="3"/>
  <c r="C39" i="3"/>
  <c r="C40" i="3"/>
  <c r="C41" i="3"/>
  <c r="C42" i="3"/>
  <c r="C43" i="3"/>
  <c r="C44" i="3"/>
  <c r="C36" i="3"/>
</calcChain>
</file>

<file path=xl/sharedStrings.xml><?xml version="1.0" encoding="utf-8"?>
<sst xmlns="http://schemas.openxmlformats.org/spreadsheetml/2006/main" count="170" uniqueCount="63">
  <si>
    <t>１　町の状況</t>
    <rPh sb="2" eb="3">
      <t>マチ</t>
    </rPh>
    <rPh sb="4" eb="6">
      <t>ジョウキョウ</t>
    </rPh>
    <phoneticPr fontId="1"/>
  </si>
  <si>
    <t>年</t>
    <rPh sb="0" eb="1">
      <t>ネン</t>
    </rPh>
    <phoneticPr fontId="1"/>
  </si>
  <si>
    <t>平成27年</t>
    <rPh sb="0" eb="2">
      <t>ヘイセイ</t>
    </rPh>
    <rPh sb="4" eb="5">
      <t>ネン</t>
    </rPh>
    <phoneticPr fontId="1"/>
  </si>
  <si>
    <t>平成28年</t>
    <rPh sb="0" eb="2">
      <t>ヘイセイ</t>
    </rPh>
    <rPh sb="4" eb="5">
      <t>ネン</t>
    </rPh>
    <phoneticPr fontId="1"/>
  </si>
  <si>
    <t>平成29年</t>
    <rPh sb="0" eb="2">
      <t>ヘイセイ</t>
    </rPh>
    <rPh sb="4" eb="5">
      <t>ネン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</si>
  <si>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</si>
  <si>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自治体名</t>
    <rPh sb="0" eb="3">
      <t>ジチタイ</t>
    </rPh>
    <rPh sb="3" eb="4">
      <t>メイ</t>
    </rPh>
    <phoneticPr fontId="1"/>
  </si>
  <si>
    <t>清水町</t>
    <rPh sb="0" eb="2">
      <t>シミズ</t>
    </rPh>
    <rPh sb="2" eb="3">
      <t>チョウ</t>
    </rPh>
    <phoneticPr fontId="1"/>
  </si>
  <si>
    <t>平成26年</t>
    <rPh sb="0" eb="2">
      <t>ヘイセイ</t>
    </rPh>
    <rPh sb="4" eb="5">
      <t>ネン</t>
    </rPh>
    <phoneticPr fontId="1"/>
  </si>
  <si>
    <t>出典：工業統計調査</t>
    <rPh sb="0" eb="2">
      <t>シュッテン</t>
    </rPh>
    <rPh sb="3" eb="5">
      <t>コウギョウ</t>
    </rPh>
    <rPh sb="5" eb="7">
      <t>トウケイ</t>
    </rPh>
    <rPh sb="7" eb="9">
      <t>チョウサ</t>
    </rPh>
    <phoneticPr fontId="1"/>
  </si>
  <si>
    <t>長泉町</t>
    <rPh sb="0" eb="3">
      <t>ナガイズミチョウ</t>
    </rPh>
    <phoneticPr fontId="1"/>
  </si>
  <si>
    <t>吉田町</t>
    <rPh sb="0" eb="3">
      <t>ヨシダチョウ</t>
    </rPh>
    <phoneticPr fontId="1"/>
  </si>
  <si>
    <t>小山町</t>
    <rPh sb="0" eb="3">
      <t>オヤマチョウ</t>
    </rPh>
    <phoneticPr fontId="1"/>
  </si>
  <si>
    <t>森町</t>
    <rPh sb="0" eb="1">
      <t>モリ</t>
    </rPh>
    <rPh sb="1" eb="2">
      <t>マチ</t>
    </rPh>
    <phoneticPr fontId="1"/>
  </si>
  <si>
    <t>静岡市</t>
    <rPh sb="0" eb="3">
      <t>シズオカシ</t>
    </rPh>
    <phoneticPr fontId="1"/>
  </si>
  <si>
    <t>浜松市</t>
    <rPh sb="0" eb="3">
      <t>ハママツシ</t>
    </rPh>
    <phoneticPr fontId="1"/>
  </si>
  <si>
    <t>現状：政令市等の大規模自治体には及ばないものの、県内町部では最も高い数値となっています。</t>
    <rPh sb="3" eb="6">
      <t>セイレイシ</t>
    </rPh>
    <rPh sb="6" eb="7">
      <t>トウ</t>
    </rPh>
    <rPh sb="8" eb="11">
      <t>ダイキボ</t>
    </rPh>
    <rPh sb="11" eb="14">
      <t>ジチタイ</t>
    </rPh>
    <rPh sb="16" eb="17">
      <t>オヨ</t>
    </rPh>
    <rPh sb="24" eb="26">
      <t>ケンナイ</t>
    </rPh>
    <rPh sb="26" eb="27">
      <t>マチ</t>
    </rPh>
    <rPh sb="27" eb="28">
      <t>ブ</t>
    </rPh>
    <rPh sb="30" eb="31">
      <t>モット</t>
    </rPh>
    <rPh sb="32" eb="33">
      <t>タカ</t>
    </rPh>
    <rPh sb="34" eb="36">
      <t>スウチ</t>
    </rPh>
    <phoneticPr fontId="1"/>
  </si>
  <si>
    <t>三島市</t>
    <rPh sb="0" eb="3">
      <t>ミシマシ</t>
    </rPh>
    <phoneticPr fontId="1"/>
  </si>
  <si>
    <t>御殿場市</t>
    <rPh sb="0" eb="4">
      <t>ゴテンバシ</t>
    </rPh>
    <phoneticPr fontId="1"/>
  </si>
  <si>
    <t>裾野市</t>
    <rPh sb="0" eb="3">
      <t>スソノシ</t>
    </rPh>
    <phoneticPr fontId="1"/>
  </si>
  <si>
    <t>各年調査日現在</t>
    <phoneticPr fontId="1"/>
  </si>
  <si>
    <t>順位</t>
    <rPh sb="0" eb="2">
      <t>ジュンイ</t>
    </rPh>
    <phoneticPr fontId="1"/>
  </si>
  <si>
    <t>１位</t>
    <rPh sb="1" eb="2">
      <t>イ</t>
    </rPh>
    <phoneticPr fontId="1"/>
  </si>
  <si>
    <t>２位</t>
    <rPh sb="1" eb="2">
      <t>イ</t>
    </rPh>
    <phoneticPr fontId="1"/>
  </si>
  <si>
    <t>３位</t>
    <rPh sb="1" eb="2">
      <t>イ</t>
    </rPh>
    <phoneticPr fontId="1"/>
  </si>
  <si>
    <t>４位</t>
    <rPh sb="1" eb="2">
      <t>イ</t>
    </rPh>
    <phoneticPr fontId="1"/>
  </si>
  <si>
    <t>５位</t>
    <rPh sb="1" eb="2">
      <t>イ</t>
    </rPh>
    <phoneticPr fontId="1"/>
  </si>
  <si>
    <t>３　県内（町）との比較</t>
    <rPh sb="2" eb="4">
      <t>ケンナイ</t>
    </rPh>
    <rPh sb="5" eb="6">
      <t>マチ</t>
    </rPh>
    <rPh sb="9" eb="11">
      <t>ヒカク</t>
    </rPh>
    <phoneticPr fontId="1"/>
  </si>
  <si>
    <t>現状：県内町部では最も高い数値となっています。</t>
    <rPh sb="3" eb="5">
      <t>ケンナイ</t>
    </rPh>
    <rPh sb="5" eb="6">
      <t>マチ</t>
    </rPh>
    <rPh sb="6" eb="7">
      <t>ブ</t>
    </rPh>
    <rPh sb="9" eb="10">
      <t>モット</t>
    </rPh>
    <rPh sb="11" eb="12">
      <t>タカ</t>
    </rPh>
    <rPh sb="13" eb="15">
      <t>スウチ</t>
    </rPh>
    <phoneticPr fontId="1"/>
  </si>
  <si>
    <t>平成30年</t>
    <rPh sb="0" eb="2">
      <t>ヘイセイ</t>
    </rPh>
    <rPh sb="4" eb="5">
      <t>ネン</t>
    </rPh>
    <phoneticPr fontId="1"/>
  </si>
  <si>
    <t>沼津市</t>
    <rPh sb="0" eb="2">
      <t>ヌマヅ</t>
    </rPh>
    <rPh sb="2" eb="3">
      <t>シ</t>
    </rPh>
    <phoneticPr fontId="1"/>
  </si>
  <si>
    <t>面積(k㎡)</t>
    <rPh sb="0" eb="2">
      <t>メンセキ</t>
    </rPh>
    <phoneticPr fontId="1"/>
  </si>
  <si>
    <t>製造品出荷額等（従業者4人以上の事業所）</t>
    <rPh sb="8" eb="11">
      <t>ジュウギョウシャ</t>
    </rPh>
    <rPh sb="12" eb="15">
      <t>ニンイジョウ</t>
    </rPh>
    <rPh sb="16" eb="19">
      <t>ジギョウショ</t>
    </rPh>
    <phoneticPr fontId="1"/>
  </si>
  <si>
    <t>現状：町の製造品出荷額等は、年により例外はあるものの傾向として増加しています。</t>
    <rPh sb="0" eb="2">
      <t>ゲンジョウ</t>
    </rPh>
    <rPh sb="3" eb="4">
      <t>マチ</t>
    </rPh>
    <rPh sb="14" eb="15">
      <t>トシ</t>
    </rPh>
    <rPh sb="18" eb="20">
      <t>レイガイ</t>
    </rPh>
    <rPh sb="26" eb="28">
      <t>ケイコウ</t>
    </rPh>
    <rPh sb="31" eb="33">
      <t>ゾウカ</t>
    </rPh>
    <phoneticPr fontId="1"/>
  </si>
  <si>
    <t>製造品出荷額等（百万円）</t>
    <rPh sb="8" eb="11">
      <t>ヒャクマンエン</t>
    </rPh>
    <phoneticPr fontId="1"/>
  </si>
  <si>
    <t>令和元年</t>
    <rPh sb="0" eb="2">
      <t>レイワ</t>
    </rPh>
    <rPh sb="2" eb="4">
      <t>ガンネン</t>
    </rPh>
    <phoneticPr fontId="1"/>
  </si>
  <si>
    <t>面積(1k㎡)当たりの出荷額等（百万円）</t>
    <rPh sb="0" eb="2">
      <t>メンセキ</t>
    </rPh>
    <rPh sb="7" eb="8">
      <t>ア</t>
    </rPh>
    <rPh sb="11" eb="13">
      <t>シュッカ</t>
    </rPh>
    <rPh sb="13" eb="14">
      <t>ガク</t>
    </rPh>
    <rPh sb="14" eb="15">
      <t>トウ</t>
    </rPh>
    <rPh sb="16" eb="17">
      <t>ヒャク</t>
    </rPh>
    <rPh sb="17" eb="18">
      <t>マン</t>
    </rPh>
    <rPh sb="18" eb="19">
      <t>エン</t>
    </rPh>
    <phoneticPr fontId="1"/>
  </si>
  <si>
    <t>令和２年6月1日調査日現在（令和元年分）</t>
    <rPh sb="0" eb="1">
      <t>レイ</t>
    </rPh>
    <rPh sb="1" eb="2">
      <t>カズ</t>
    </rPh>
    <rPh sb="3" eb="4">
      <t>ネン</t>
    </rPh>
    <rPh sb="5" eb="6">
      <t>ガツ</t>
    </rPh>
    <rPh sb="7" eb="8">
      <t>ニチ</t>
    </rPh>
    <rPh sb="8" eb="11">
      <t>チョウサビ</t>
    </rPh>
    <rPh sb="11" eb="13">
      <t>ゲンザイ</t>
    </rPh>
    <rPh sb="14" eb="16">
      <t>レイワ</t>
    </rPh>
    <rPh sb="16" eb="17">
      <t>ガン</t>
    </rPh>
    <rPh sb="17" eb="18">
      <t>ネン</t>
    </rPh>
    <rPh sb="18" eb="19">
      <t>フン</t>
    </rPh>
    <phoneticPr fontId="1"/>
  </si>
  <si>
    <t>令和２年6月1日調査日現在（令和元年分）</t>
    <rPh sb="0" eb="1">
      <t>レイ</t>
    </rPh>
    <rPh sb="1" eb="2">
      <t>カズ</t>
    </rPh>
    <rPh sb="3" eb="4">
      <t>ネン</t>
    </rPh>
    <rPh sb="5" eb="6">
      <t>ガツ</t>
    </rPh>
    <rPh sb="7" eb="8">
      <t>ニチ</t>
    </rPh>
    <rPh sb="8" eb="11">
      <t>チョウサビ</t>
    </rPh>
    <rPh sb="11" eb="13">
      <t>ゲンザイ</t>
    </rPh>
    <rPh sb="14" eb="16">
      <t>レイワ</t>
    </rPh>
    <rPh sb="16" eb="17">
      <t>ガン</t>
    </rPh>
    <rPh sb="17" eb="19">
      <t>ネンブン</t>
    </rPh>
    <phoneticPr fontId="1"/>
  </si>
  <si>
    <t>出典：2020年工業統計調査</t>
    <rPh sb="0" eb="2">
      <t>シュッテン</t>
    </rPh>
    <rPh sb="7" eb="8">
      <t>ガンネン</t>
    </rPh>
    <rPh sb="8" eb="10">
      <t>コウギョウ</t>
    </rPh>
    <rPh sb="10" eb="12">
      <t>トウケイ</t>
    </rPh>
    <rPh sb="12" eb="14">
      <t>チョウサ</t>
    </rPh>
    <phoneticPr fontId="1"/>
  </si>
  <si>
    <t>４－２　全国（町村）自治体との比較</t>
    <rPh sb="4" eb="6">
      <t>ゼンコク</t>
    </rPh>
    <rPh sb="7" eb="8">
      <t>マチ</t>
    </rPh>
    <rPh sb="8" eb="9">
      <t>ソン</t>
    </rPh>
    <rPh sb="10" eb="13">
      <t>ジチタイ</t>
    </rPh>
    <rPh sb="15" eb="17">
      <t>ヒカク</t>
    </rPh>
    <phoneticPr fontId="1"/>
  </si>
  <si>
    <t>苅田町(福岡県)</t>
    <rPh sb="0" eb="2">
      <t>カリタ</t>
    </rPh>
    <rPh sb="2" eb="3">
      <t>マチ</t>
    </rPh>
    <rPh sb="4" eb="6">
      <t>フクオカ</t>
    </rPh>
    <rPh sb="6" eb="7">
      <t>ケン</t>
    </rPh>
    <phoneticPr fontId="1"/>
  </si>
  <si>
    <t>幸田町(愛知県)</t>
    <rPh sb="0" eb="2">
      <t>コウダ</t>
    </rPh>
    <rPh sb="2" eb="3">
      <t>マチ</t>
    </rPh>
    <rPh sb="4" eb="6">
      <t>アイチ</t>
    </rPh>
    <rPh sb="6" eb="7">
      <t>ケン</t>
    </rPh>
    <phoneticPr fontId="1"/>
  </si>
  <si>
    <t>大泉町(群馬県)</t>
    <rPh sb="0" eb="2">
      <t>オオイズミ</t>
    </rPh>
    <rPh sb="2" eb="3">
      <t>マチ</t>
    </rPh>
    <rPh sb="4" eb="6">
      <t>グンマ</t>
    </rPh>
    <rPh sb="6" eb="7">
      <t>ケン</t>
    </rPh>
    <phoneticPr fontId="1"/>
  </si>
  <si>
    <t>竜王町(滋賀県)</t>
    <rPh sb="0" eb="2">
      <t>リュウオウ</t>
    </rPh>
    <rPh sb="2" eb="3">
      <t>マチ</t>
    </rPh>
    <rPh sb="4" eb="7">
      <t>シガケン</t>
    </rPh>
    <phoneticPr fontId="1"/>
  </si>
  <si>
    <t>４－１　全国自治体との比較</t>
    <rPh sb="4" eb="6">
      <t>ゼンコク</t>
    </rPh>
    <rPh sb="6" eb="9">
      <t>ジチタイ</t>
    </rPh>
    <rPh sb="11" eb="13">
      <t>ヒカク</t>
    </rPh>
    <phoneticPr fontId="1"/>
  </si>
  <si>
    <t>現状：全国の自治体で176位となっています。</t>
    <rPh sb="0" eb="2">
      <t>ゲンジョウ</t>
    </rPh>
    <rPh sb="3" eb="5">
      <t>ゼンコク</t>
    </rPh>
    <rPh sb="6" eb="9">
      <t>ジチタイ</t>
    </rPh>
    <rPh sb="13" eb="14">
      <t>イ</t>
    </rPh>
    <phoneticPr fontId="1"/>
  </si>
  <si>
    <t>176位</t>
    <rPh sb="3" eb="4">
      <t>イ</t>
    </rPh>
    <phoneticPr fontId="1"/>
  </si>
  <si>
    <t>豊田市(愛知県)</t>
    <rPh sb="0" eb="3">
      <t>トヨタシ</t>
    </rPh>
    <rPh sb="4" eb="7">
      <t>アイチケン</t>
    </rPh>
    <phoneticPr fontId="1"/>
  </si>
  <si>
    <t>市原市(千葉県)</t>
    <rPh sb="0" eb="3">
      <t>イチハラシ</t>
    </rPh>
    <rPh sb="4" eb="7">
      <t>チバケン</t>
    </rPh>
    <phoneticPr fontId="1"/>
  </si>
  <si>
    <t>倉敷市(岡山県)</t>
    <rPh sb="0" eb="3">
      <t>クラシキシ</t>
    </rPh>
    <rPh sb="4" eb="6">
      <t>オカヤマ</t>
    </rPh>
    <rPh sb="6" eb="7">
      <t>ケン</t>
    </rPh>
    <phoneticPr fontId="1"/>
  </si>
  <si>
    <t>川崎市川崎区
(神奈川県)</t>
    <rPh sb="0" eb="3">
      <t>カワサキシ</t>
    </rPh>
    <rPh sb="3" eb="6">
      <t>カワサキク</t>
    </rPh>
    <rPh sb="8" eb="11">
      <t>カナガワ</t>
    </rPh>
    <rPh sb="11" eb="12">
      <t>ケン</t>
    </rPh>
    <phoneticPr fontId="1"/>
  </si>
  <si>
    <t>太田市(群馬県)</t>
    <rPh sb="0" eb="3">
      <t>オオタシ</t>
    </rPh>
    <rPh sb="4" eb="6">
      <t>グンマ</t>
    </rPh>
    <rPh sb="6" eb="7">
      <t>ケン</t>
    </rPh>
    <phoneticPr fontId="1"/>
  </si>
  <si>
    <t>現状：全国の町村の部で９位となっています。</t>
    <rPh sb="0" eb="2">
      <t>ゲンジョウ</t>
    </rPh>
    <rPh sb="3" eb="5">
      <t>ゼンコク</t>
    </rPh>
    <rPh sb="6" eb="8">
      <t>チョウソン</t>
    </rPh>
    <rPh sb="9" eb="10">
      <t>ブ</t>
    </rPh>
    <rPh sb="12" eb="13">
      <t>イ</t>
    </rPh>
    <phoneticPr fontId="1"/>
  </si>
  <si>
    <t>９位</t>
    <rPh sb="1" eb="2">
      <t>イ</t>
    </rPh>
    <phoneticPr fontId="1"/>
  </si>
  <si>
    <t>大和町(宮城県)</t>
    <rPh sb="0" eb="3">
      <t>ヤマトチョウ</t>
    </rPh>
    <rPh sb="3" eb="4">
      <t>オオマチ</t>
    </rPh>
    <rPh sb="4" eb="6">
      <t>ミヤギ</t>
    </rPh>
    <rPh sb="6" eb="7">
      <t>ケン</t>
    </rPh>
    <phoneticPr fontId="1"/>
  </si>
  <si>
    <t>出典：2020年工業統計調査など</t>
  </si>
  <si>
    <t>川崎市(神奈川県)</t>
    <rPh sb="0" eb="3">
      <t>カワサキシ</t>
    </rPh>
    <rPh sb="4" eb="7">
      <t>カナガワ</t>
    </rPh>
    <rPh sb="7" eb="8">
      <t>ケン</t>
    </rPh>
    <phoneticPr fontId="1"/>
  </si>
  <si>
    <t>市原市(千葉県)</t>
    <rPh sb="0" eb="3">
      <t>イチハラシ</t>
    </rPh>
    <rPh sb="4" eb="6">
      <t>チバ</t>
    </rPh>
    <rPh sb="6" eb="7">
      <t>ケン</t>
    </rPh>
    <phoneticPr fontId="1"/>
  </si>
  <si>
    <t>横浜市(神奈川県)</t>
    <rPh sb="0" eb="2">
      <t>ヨコハマ</t>
    </rPh>
    <rPh sb="2" eb="3">
      <t>シ</t>
    </rPh>
    <rPh sb="4" eb="7">
      <t>カナガワ</t>
    </rPh>
    <rPh sb="7" eb="8">
      <t>ケン</t>
    </rPh>
    <phoneticPr fontId="1"/>
  </si>
  <si>
    <t>倉敷市(岡山県)</t>
    <rPh sb="0" eb="3">
      <t>クラシキシ</t>
    </rPh>
    <rPh sb="4" eb="6">
      <t>オカヤマ</t>
    </rPh>
    <rPh sb="6" eb="7">
      <t>ケン</t>
    </rPh>
    <phoneticPr fontId="1"/>
  </si>
  <si>
    <t>現状：全国の自治体で172位となっています。</t>
    <rPh sb="0" eb="2">
      <t>ゲンジョウ</t>
    </rPh>
    <rPh sb="3" eb="5">
      <t>ゼンコク</t>
    </rPh>
    <rPh sb="6" eb="9">
      <t>ジチタイ</t>
    </rPh>
    <rPh sb="13" eb="14">
      <t>イ</t>
    </rPh>
    <phoneticPr fontId="1"/>
  </si>
  <si>
    <t>172位</t>
    <rPh sb="3" eb="4">
      <t>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</si>
</sst>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6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2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38" fontId="3" fillId="0" borderId="1" xfId="1" applyFont="1" applyFill="1" applyBorder="1" applyAlignment="1">
      <alignment horizontal="right" vertical="center" shrinkToFit="1"/>
    </xf>
    <xf numFmtId="0" fontId="3" fillId="0" borderId="1" xfId="0" applyFont="1" applyBorder="1" applyAlignment="1">
      <alignment horizontal="center" vertical="center"/>
    </xf>
    <xf numFmtId="38" fontId="3" fillId="0" borderId="1" xfId="1" applyFont="1" applyBorder="1" applyAlignment="1">
      <alignment horizontal="right" vertical="center"/>
    </xf>
    <xf numFmtId="176" fontId="3" fillId="0" borderId="2" xfId="0" applyNumberFormat="1" applyFont="1" applyFill="1" applyBorder="1">
      <alignment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5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 shrinkToFit="1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長泉町の製造品出荷額等の推移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製造品出荷額等!$B$6</c:f>
              <c:strCache>
                <c:ptCount val="1"/>
                <c:pt idx="0">
                  <c:v>製造品出荷額等（百万円）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製造品出荷額等!$A$7:$A$12</c:f>
              <c:strCache>
                <c:ptCount val="6"/>
                <c:pt idx="0">
                  <c:v>平成26年</c:v>
                </c:pt>
                <c:pt idx="1">
                  <c:v>平成27年</c:v>
                </c:pt>
                <c:pt idx="2">
                  <c:v>平成28年</c:v>
                </c:pt>
                <c:pt idx="3">
                  <c:v>平成29年</c:v>
                </c:pt>
                <c:pt idx="4">
                  <c:v>平成30年</c:v>
                </c:pt>
                <c:pt idx="5">
                  <c:v>令和元年</c:v>
                </c:pt>
              </c:strCache>
            </c:strRef>
          </c:cat>
          <c:val>
            <c:numRef>
              <c:f>製造品出荷額等!$B$7:$B$12</c:f>
              <c:numCache>
                <c:formatCode>#,##0_);[Red]\(#,##0\)</c:formatCode>
                <c:ptCount val="6"/>
                <c:pt idx="0">
                  <c:v>378662</c:v>
                </c:pt>
                <c:pt idx="1">
                  <c:v>437733</c:v>
                </c:pt>
                <c:pt idx="2">
                  <c:v>399245</c:v>
                </c:pt>
                <c:pt idx="3">
                  <c:v>434133</c:v>
                </c:pt>
                <c:pt idx="4">
                  <c:v>444113</c:v>
                </c:pt>
                <c:pt idx="5">
                  <c:v>450403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A6-4EE5-8EDE-CABDB20FA25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全国</a:t>
            </a:r>
            <a:r>
              <a:rPr lang="en-US"/>
              <a:t>(</a:t>
            </a:r>
            <a:r>
              <a:rPr lang="ja-JP"/>
              <a:t>町村</a:t>
            </a:r>
            <a:r>
              <a:rPr lang="en-US"/>
              <a:t>)</a:t>
            </a:r>
            <a:r>
              <a:rPr lang="ja-JP"/>
              <a:t>との比較</a:t>
            </a:r>
          </a:p>
        </c:rich>
      </c:tx>
      <c:layout>
        <c:manualLayout>
          <c:xMode val="edge"/>
          <c:yMode val="edge"/>
          <c:x val="0.40326609677568642"/>
          <c:y val="3.04692585707118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3122037327198079E-2"/>
          <c:y val="0.18880597293434154"/>
          <c:w val="0.90687796267280196"/>
          <c:h val="0.64001911412258639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1.6792611251049538E-3"/>
                  <c:y val="1.015641681614726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4E7-488B-8D77-9E4E6BFF0933}"/>
                </c:ext>
              </c:extLst>
            </c:dLbl>
            <c:dLbl>
              <c:idx val="2"/>
              <c:layout>
                <c:manualLayout>
                  <c:x val="-1.6792611251049538E-3"/>
                  <c:y val="1.015641681614726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E7-488B-8D77-9E4E6BFF0933}"/>
                </c:ext>
              </c:extLst>
            </c:dLbl>
            <c:dLbl>
              <c:idx val="3"/>
              <c:layout>
                <c:manualLayout>
                  <c:x val="-3.3585222502099076E-3"/>
                  <c:y val="3.385472272048963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4E7-488B-8D77-9E4E6BFF0933}"/>
                </c:ext>
              </c:extLst>
            </c:dLbl>
            <c:dLbl>
              <c:idx val="4"/>
              <c:layout>
                <c:manualLayout>
                  <c:x val="1.6792611251049538E-3"/>
                  <c:y val="2.031283363229452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E7-488B-8D77-9E4E6BFF0933}"/>
                </c:ext>
              </c:extLst>
            </c:dLbl>
            <c:dLbl>
              <c:idx val="5"/>
              <c:layout>
                <c:manualLayout>
                  <c:x val="-3.3585222502099076E-3"/>
                  <c:y val="1.015641681614726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4E7-488B-8D77-9E4E6BFF09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'製造品出荷額等 (2)'!$A$126:$B$131</c:f>
              <c:multiLvlStrCache>
                <c:ptCount val="6"/>
                <c:lvl>
                  <c:pt idx="0">
                    <c:v>苅田町(福岡県)</c:v>
                  </c:pt>
                  <c:pt idx="1">
                    <c:v>幸田町(愛知県)</c:v>
                  </c:pt>
                  <c:pt idx="2">
                    <c:v>竜王町(滋賀県)</c:v>
                  </c:pt>
                  <c:pt idx="3">
                    <c:v>大泉町(群馬県)</c:v>
                  </c:pt>
                  <c:pt idx="4">
                    <c:v>大和町(宮城県)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９位</c:v>
                  </c:pt>
                </c:lvl>
              </c:multiLvlStrCache>
            </c:multiLvlStrRef>
          </c:cat>
          <c:val>
            <c:numRef>
              <c:f>'製造品出荷額等 (2)'!$C$126:$C$131</c:f>
              <c:numCache>
                <c:formatCode>#,##0_);[Red]\(#,##0\)</c:formatCode>
                <c:ptCount val="6"/>
                <c:pt idx="0">
                  <c:v>1733138</c:v>
                </c:pt>
                <c:pt idx="1">
                  <c:v>904158</c:v>
                </c:pt>
                <c:pt idx="2">
                  <c:v>729819</c:v>
                </c:pt>
                <c:pt idx="3">
                  <c:v>627111</c:v>
                </c:pt>
                <c:pt idx="4">
                  <c:v>622672</c:v>
                </c:pt>
                <c:pt idx="5">
                  <c:v>450403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4E7-488B-8D77-9E4E6BFF093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6077603020025525E-2"/>
          <c:y val="0.12110703855963391"/>
          <c:w val="0.89545052460382002"/>
          <c:h val="0.715671631175407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'製造品出荷額等 (2)'!$B$35</c:f>
              <c:strCache>
                <c:ptCount val="1"/>
                <c:pt idx="0">
                  <c:v>製造品出荷額等（百万円）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4.452818712522396E-3"/>
                  <c:y val="1.496222017216168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FF3-47AE-89A2-404BBF8FE633}"/>
                </c:ext>
              </c:extLst>
            </c:dLbl>
            <c:dLbl>
              <c:idx val="1"/>
              <c:layout>
                <c:manualLayout>
                  <c:x val="-4.7019311502938706E-2"/>
                  <c:y val="1.641909128404075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FF3-47AE-89A2-404BBF8FE633}"/>
                </c:ext>
              </c:extLst>
            </c:dLbl>
            <c:dLbl>
              <c:idx val="2"/>
              <c:layout>
                <c:manualLayout>
                  <c:x val="-1.0169659557964983E-16"/>
                  <c:y val="1.228496120151802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FF3-47AE-89A2-404BBF8FE633}"/>
                </c:ext>
              </c:extLst>
            </c:dLbl>
            <c:dLbl>
              <c:idx val="3"/>
              <c:layout>
                <c:manualLayout>
                  <c:x val="1.9060274896368432E-3"/>
                  <c:y val="1.279436992099640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FF3-47AE-89A2-404BBF8FE633}"/>
                </c:ext>
              </c:extLst>
            </c:dLbl>
            <c:dLbl>
              <c:idx val="4"/>
              <c:layout>
                <c:manualLayout>
                  <c:x val="8.0940386230058774E-3"/>
                  <c:y val="5.279234616015049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FF3-47AE-89A2-404BBF8FE633}"/>
                </c:ext>
              </c:extLst>
            </c:dLbl>
            <c:dLbl>
              <c:idx val="5"/>
              <c:layout>
                <c:manualLayout>
                  <c:x val="-2.8491904506898853E-3"/>
                  <c:y val="1.27943699209964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FF3-47AE-89A2-404BBF8FE633}"/>
                </c:ext>
              </c:extLst>
            </c:dLbl>
            <c:dLbl>
              <c:idx val="6"/>
              <c:layout>
                <c:manualLayout>
                  <c:x val="-1.0169659557964983E-16"/>
                  <c:y val="1.66747261594645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FF3-47AE-89A2-404BBF8FE633}"/>
                </c:ext>
              </c:extLst>
            </c:dLbl>
            <c:dLbl>
              <c:idx val="7"/>
              <c:layout>
                <c:manualLayout>
                  <c:x val="-1.094296462312488E-3"/>
                  <c:y val="7.827871447397169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FF3-47AE-89A2-404BBF8FE633}"/>
                </c:ext>
              </c:extLst>
            </c:dLbl>
            <c:dLbl>
              <c:idx val="8"/>
              <c:layout>
                <c:manualLayout>
                  <c:x val="0"/>
                  <c:y val="1.062681554129967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DFF3-47AE-89A2-404BBF8FE6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'製造品出荷額等 (2)'!$A$36:$A$44</c:f>
              <c:strCache>
                <c:ptCount val="9"/>
                <c:pt idx="0">
                  <c:v>長泉町</c:v>
                </c:pt>
                <c:pt idx="1">
                  <c:v>小山町</c:v>
                </c:pt>
                <c:pt idx="2">
                  <c:v>清水町</c:v>
                </c:pt>
                <c:pt idx="3">
                  <c:v>静岡市</c:v>
                </c:pt>
                <c:pt idx="4">
                  <c:v>浜松市</c:v>
                </c:pt>
                <c:pt idx="5">
                  <c:v>沼津市</c:v>
                </c:pt>
                <c:pt idx="6">
                  <c:v>三島市</c:v>
                </c:pt>
                <c:pt idx="7">
                  <c:v>御殿場市</c:v>
                </c:pt>
                <c:pt idx="8">
                  <c:v>裾野市</c:v>
                </c:pt>
              </c:strCache>
            </c:strRef>
          </c:cat>
          <c:val>
            <c:numRef>
              <c:f>'製造品出荷額等 (2)'!$B$36:$B$44</c:f>
              <c:numCache>
                <c:formatCode>#,##0_);[Red]\(#,##0\)</c:formatCode>
                <c:ptCount val="9"/>
                <c:pt idx="0">
                  <c:v>450403</c:v>
                </c:pt>
                <c:pt idx="1">
                  <c:v>143523</c:v>
                </c:pt>
                <c:pt idx="2">
                  <c:v>102260</c:v>
                </c:pt>
                <c:pt idx="3">
                  <c:v>2120264</c:v>
                </c:pt>
                <c:pt idx="4">
                  <c:v>1965611</c:v>
                </c:pt>
                <c:pt idx="5">
                  <c:v>601518</c:v>
                </c:pt>
                <c:pt idx="6">
                  <c:v>182443</c:v>
                </c:pt>
                <c:pt idx="7">
                  <c:v>425177</c:v>
                </c:pt>
                <c:pt idx="8">
                  <c:v>350054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FF3-47AE-89A2-404BBF8FE633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425473656"/>
        <c:axId val="425477920"/>
      </c:barChart>
      <c:lineChart>
        <c:grouping val="standard"/>
        <c:varyColors val="0"/>
        <c:ser>
          <c:idx val="1"/>
          <c:order val="1"/>
          <c:tx>
            <c:strRef>
              <c:f>'製造品出荷額等 (2)'!$C$35</c:f>
              <c:strCache>
                <c:ptCount val="1"/>
                <c:pt idx="0">
                  <c:v>面積(1k㎡)当たりの出荷額等（百万円）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1"/>
              <c:layout>
                <c:manualLayout>
                  <c:x val="-2.5188916876574308E-2"/>
                  <c:y val="-0.14278757079464569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6A6-4CE4-B1A5-05E70E52567E}"/>
                </c:ext>
              </c:extLst>
            </c:dLbl>
            <c:dLbl>
              <c:idx val="3"/>
              <c:layout>
                <c:manualLayout>
                  <c:x val="3.358522250209846E-3"/>
                  <c:y val="-4.13332441773974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6A6-4CE4-B1A5-05E70E52567E}"/>
                </c:ext>
              </c:extLst>
            </c:dLbl>
            <c:dLbl>
              <c:idx val="4"/>
              <c:layout>
                <c:manualLayout>
                  <c:x val="3.3585222502099691E-3"/>
                  <c:y val="-7.51513530498135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6A6-4CE4-B1A5-05E70E52567E}"/>
                </c:ext>
              </c:extLst>
            </c:dLbl>
            <c:dLbl>
              <c:idx val="5"/>
              <c:layout>
                <c:manualLayout>
                  <c:x val="3.3585222502097844E-3"/>
                  <c:y val="-4.13332441773974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6A6-4CE4-B1A5-05E70E52567E}"/>
                </c:ext>
              </c:extLst>
            </c:dLbl>
            <c:dLbl>
              <c:idx val="6"/>
              <c:layout>
                <c:manualLayout>
                  <c:x val="-3.3585222502099076E-3"/>
                  <c:y val="-4.13332441773974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6A6-4CE4-B1A5-05E70E52567E}"/>
                </c:ext>
              </c:extLst>
            </c:dLbl>
            <c:dLbl>
              <c:idx val="7"/>
              <c:layout>
                <c:manualLayout>
                  <c:x val="0"/>
                  <c:y val="2.63029735674345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6A6-4CE4-B1A5-05E70E52567E}"/>
                </c:ext>
              </c:extLst>
            </c:dLbl>
            <c:dLbl>
              <c:idx val="8"/>
              <c:layout>
                <c:manualLayout>
                  <c:x val="-1.2314439326649062E-16"/>
                  <c:y val="1.12727029574720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6A6-4CE4-B1A5-05E70E5256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'製造品出荷額等 (2)'!$A$36:$A$44</c:f>
              <c:strCache>
                <c:ptCount val="9"/>
                <c:pt idx="0">
                  <c:v>長泉町</c:v>
                </c:pt>
                <c:pt idx="1">
                  <c:v>小山町</c:v>
                </c:pt>
                <c:pt idx="2">
                  <c:v>清水町</c:v>
                </c:pt>
                <c:pt idx="3">
                  <c:v>静岡市</c:v>
                </c:pt>
                <c:pt idx="4">
                  <c:v>浜松市</c:v>
                </c:pt>
                <c:pt idx="5">
                  <c:v>沼津市</c:v>
                </c:pt>
                <c:pt idx="6">
                  <c:v>三島市</c:v>
                </c:pt>
                <c:pt idx="7">
                  <c:v>御殿場市</c:v>
                </c:pt>
                <c:pt idx="8">
                  <c:v>裾野市</c:v>
                </c:pt>
              </c:strCache>
            </c:strRef>
          </c:cat>
          <c:val>
            <c:numRef>
              <c:f>'製造品出荷額等 (2)'!$C$36:$C$44</c:f>
              <c:numCache>
                <c:formatCode>#,##0_);[Red]\(#,##0\)</c:formatCode>
                <c:ptCount val="9"/>
                <c:pt idx="0">
                  <c:v>16913.368381524597</c:v>
                </c:pt>
                <c:pt idx="1">
                  <c:v>1057.3375570944452</c:v>
                </c:pt>
                <c:pt idx="2">
                  <c:v>11607.264472190691</c:v>
                </c:pt>
                <c:pt idx="3">
                  <c:v>1501.7842091469936</c:v>
                </c:pt>
                <c:pt idx="4">
                  <c:v>1261.5759341745504</c:v>
                </c:pt>
                <c:pt idx="5">
                  <c:v>3217.362002567394</c:v>
                </c:pt>
                <c:pt idx="6">
                  <c:v>2941.6801031925183</c:v>
                </c:pt>
                <c:pt idx="7">
                  <c:v>2181.5135967162646</c:v>
                </c:pt>
                <c:pt idx="8">
                  <c:v>2534.4193454966694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DFF3-47AE-89A2-404BBF8FE6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263768"/>
        <c:axId val="425262128"/>
      </c:line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25262128"/>
        <c:scaling>
          <c:orientation val="minMax"/>
          <c:max val="20000"/>
          <c:min val="500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263768"/>
        <c:crosses val="max"/>
        <c:crossBetween val="between"/>
      </c:valAx>
      <c:catAx>
        <c:axId val="425263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25262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</a:t>
            </a:r>
            <a:r>
              <a:rPr lang="ja-JP"/>
              <a:t>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3133937602888"/>
          <c:y val="8.5250247461192016E-2"/>
          <c:w val="0.88611383274823641"/>
          <c:h val="0.657978798782352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'製造品出荷額等 (2)'!$C$95</c:f>
              <c:strCache>
                <c:ptCount val="1"/>
                <c:pt idx="0">
                  <c:v>製造品出荷額等（百万円）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5393049158311328E-17"/>
                  <c:y val="6.715281647596083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81B-44FB-87D4-A193D2D78DAC}"/>
                </c:ext>
              </c:extLst>
            </c:dLbl>
            <c:dLbl>
              <c:idx val="1"/>
              <c:layout>
                <c:manualLayout>
                  <c:x val="1.6792611251049538E-3"/>
                  <c:y val="1.009822797542110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81B-44FB-87D4-A193D2D78DAC}"/>
                </c:ext>
              </c:extLst>
            </c:dLbl>
            <c:dLbl>
              <c:idx val="2"/>
              <c:layout>
                <c:manualLayout>
                  <c:x val="3.2288700645481637E-3"/>
                  <c:y val="3.332405778200018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81B-44FB-87D4-A193D2D78DAC}"/>
                </c:ext>
              </c:extLst>
            </c:dLbl>
            <c:dLbl>
              <c:idx val="3"/>
              <c:layout>
                <c:manualLayout>
                  <c:x val="-6.4831643028329263E-5"/>
                  <c:y val="4.674315717281195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81B-44FB-87D4-A193D2D78DAC}"/>
                </c:ext>
              </c:extLst>
            </c:dLbl>
            <c:dLbl>
              <c:idx val="4"/>
              <c:layout>
                <c:manualLayout>
                  <c:x val="0"/>
                  <c:y val="3.33233531977100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81B-44FB-87D4-A193D2D78DAC}"/>
                </c:ext>
              </c:extLst>
            </c:dLbl>
            <c:dLbl>
              <c:idx val="5"/>
              <c:layout>
                <c:manualLayout>
                  <c:x val="-1.1839053470920638E-16"/>
                  <c:y val="6.7388285821887259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694-43F7-89A3-D9D662F247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'製造品出荷額等 (2)'!$A$96:$B$101</c:f>
              <c:multiLvlStrCache>
                <c:ptCount val="6"/>
                <c:lvl>
                  <c:pt idx="0">
                    <c:v>豊田市(愛知県)</c:v>
                  </c:pt>
                  <c:pt idx="1">
                    <c:v>川崎市(神奈川県)</c:v>
                  </c:pt>
                  <c:pt idx="2">
                    <c:v>市原市(千葉県)</c:v>
                  </c:pt>
                  <c:pt idx="3">
                    <c:v>横浜市(神奈川県)</c:v>
                  </c:pt>
                  <c:pt idx="4">
                    <c:v>倉敷市(岡山県)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172位</c:v>
                  </c:pt>
                </c:lvl>
              </c:multiLvlStrCache>
            </c:multiLvlStrRef>
          </c:cat>
          <c:val>
            <c:numRef>
              <c:f>'製造品出荷額等 (2)'!$C$96:$C$101</c:f>
              <c:numCache>
                <c:formatCode>#,##0_);[Red]\(#,##0\)</c:formatCode>
                <c:ptCount val="6"/>
                <c:pt idx="0">
                  <c:v>15171656</c:v>
                </c:pt>
                <c:pt idx="1">
                  <c:v>4082797</c:v>
                </c:pt>
                <c:pt idx="2">
                  <c:v>4066643</c:v>
                </c:pt>
                <c:pt idx="3">
                  <c:v>3926912</c:v>
                </c:pt>
                <c:pt idx="4">
                  <c:v>3878611</c:v>
                </c:pt>
                <c:pt idx="5">
                  <c:v>450403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1B-44FB-87D4-A193D2D78DAC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6077603020025525E-2"/>
          <c:y val="0.12110703855963391"/>
          <c:w val="0.89545052460382002"/>
          <c:h val="0.715671631175407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製造品出荷額等!$B$35</c:f>
              <c:strCache>
                <c:ptCount val="1"/>
                <c:pt idx="0">
                  <c:v>製造品出荷額等（百万円）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2.7735755560199765E-3"/>
                  <c:y val="-6.8108389842469889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292-463D-A59D-A2818C4A6FD6}"/>
                </c:ext>
              </c:extLst>
            </c:dLbl>
            <c:dLbl>
              <c:idx val="1"/>
              <c:layout>
                <c:manualLayout>
                  <c:x val="0"/>
                  <c:y val="1.641914046495096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292-463D-A59D-A2818C4A6FD6}"/>
                </c:ext>
              </c:extLst>
            </c:dLbl>
            <c:dLbl>
              <c:idx val="2"/>
              <c:layout>
                <c:manualLayout>
                  <c:x val="-1.0169659557964983E-16"/>
                  <c:y val="1.228496120151802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292-463D-A59D-A2818C4A6FD6}"/>
                </c:ext>
              </c:extLst>
            </c:dLbl>
            <c:dLbl>
              <c:idx val="3"/>
              <c:layout>
                <c:manualLayout>
                  <c:x val="-2.4962180004180018E-2"/>
                  <c:y val="9.03690793645558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292-463D-A59D-A2818C4A6FD6}"/>
                </c:ext>
              </c:extLst>
            </c:dLbl>
            <c:dLbl>
              <c:idx val="4"/>
              <c:layout>
                <c:manualLayout>
                  <c:x val="3.3282906672240022E-2"/>
                  <c:y val="9.03690793645558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292-463D-A59D-A2818C4A6FD6}"/>
                </c:ext>
              </c:extLst>
            </c:dLbl>
            <c:dLbl>
              <c:idx val="5"/>
              <c:layout>
                <c:manualLayout>
                  <c:x val="5.5471511120399027E-3"/>
                  <c:y val="9.03690793645558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91E-41B5-A61C-485DB2AB1FB0}"/>
                </c:ext>
              </c:extLst>
            </c:dLbl>
            <c:dLbl>
              <c:idx val="6"/>
              <c:layout>
                <c:manualLayout>
                  <c:x val="-1.0169659557964983E-16"/>
                  <c:y val="1.66747261594645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91E-41B5-A61C-485DB2AB1FB0}"/>
                </c:ext>
              </c:extLst>
            </c:dLbl>
            <c:dLbl>
              <c:idx val="7"/>
              <c:layout>
                <c:manualLayout>
                  <c:x val="-2.7735755560201036E-3"/>
                  <c:y val="-7.202282993227599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91E-41B5-A61C-485DB2AB1FB0}"/>
                </c:ext>
              </c:extLst>
            </c:dLbl>
            <c:dLbl>
              <c:idx val="8"/>
              <c:layout>
                <c:manualLayout>
                  <c:x val="0"/>
                  <c:y val="1.814192426275352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CDF-4105-9725-546F2AAF16D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製造品出荷額等!$A$36:$A$44</c:f>
              <c:strCache>
                <c:ptCount val="9"/>
                <c:pt idx="0">
                  <c:v>長泉町</c:v>
                </c:pt>
                <c:pt idx="1">
                  <c:v>小山町</c:v>
                </c:pt>
                <c:pt idx="2">
                  <c:v>清水町</c:v>
                </c:pt>
                <c:pt idx="3">
                  <c:v>静岡市</c:v>
                </c:pt>
                <c:pt idx="4">
                  <c:v>浜松市</c:v>
                </c:pt>
                <c:pt idx="5">
                  <c:v>沼津市</c:v>
                </c:pt>
                <c:pt idx="6">
                  <c:v>三島市</c:v>
                </c:pt>
                <c:pt idx="7">
                  <c:v>御殿場市</c:v>
                </c:pt>
                <c:pt idx="8">
                  <c:v>裾野市</c:v>
                </c:pt>
              </c:strCache>
            </c:strRef>
          </c:cat>
          <c:val>
            <c:numRef>
              <c:f>製造品出荷額等!$B$36:$B$44</c:f>
              <c:numCache>
                <c:formatCode>#,##0_);[Red]\(#,##0\)</c:formatCode>
                <c:ptCount val="9"/>
                <c:pt idx="0">
                  <c:v>450403</c:v>
                </c:pt>
                <c:pt idx="1">
                  <c:v>143523</c:v>
                </c:pt>
                <c:pt idx="2">
                  <c:v>102260</c:v>
                </c:pt>
                <c:pt idx="3">
                  <c:v>2120264</c:v>
                </c:pt>
                <c:pt idx="4">
                  <c:v>1965611</c:v>
                </c:pt>
                <c:pt idx="5">
                  <c:v>601518</c:v>
                </c:pt>
                <c:pt idx="6">
                  <c:v>182443</c:v>
                </c:pt>
                <c:pt idx="7">
                  <c:v>425177</c:v>
                </c:pt>
                <c:pt idx="8">
                  <c:v>350054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92-463D-A59D-A2818C4A6FD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425473656"/>
        <c:axId val="425477920"/>
      </c:barChart>
      <c:lineChart>
        <c:grouping val="standard"/>
        <c:varyColors val="0"/>
        <c:ser>
          <c:idx val="1"/>
          <c:order val="1"/>
          <c:tx>
            <c:strRef>
              <c:f>製造品出荷額等!$C$35</c:f>
              <c:strCache>
                <c:ptCount val="1"/>
                <c:pt idx="0">
                  <c:v>面積(1k㎡)当たりの出荷額等（百万円）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製造品出荷額等!$A$36:$A$44</c:f>
              <c:strCache>
                <c:ptCount val="9"/>
                <c:pt idx="0">
                  <c:v>長泉町</c:v>
                </c:pt>
                <c:pt idx="1">
                  <c:v>小山町</c:v>
                </c:pt>
                <c:pt idx="2">
                  <c:v>清水町</c:v>
                </c:pt>
                <c:pt idx="3">
                  <c:v>静岡市</c:v>
                </c:pt>
                <c:pt idx="4">
                  <c:v>浜松市</c:v>
                </c:pt>
                <c:pt idx="5">
                  <c:v>沼津市</c:v>
                </c:pt>
                <c:pt idx="6">
                  <c:v>三島市</c:v>
                </c:pt>
                <c:pt idx="7">
                  <c:v>御殿場市</c:v>
                </c:pt>
                <c:pt idx="8">
                  <c:v>裾野市</c:v>
                </c:pt>
              </c:strCache>
            </c:strRef>
          </c:cat>
          <c:val>
            <c:numRef>
              <c:f>製造品出荷額等!$C$36:$C$44</c:f>
              <c:numCache>
                <c:formatCode>#,##0_);[Red]\(#,##0\)</c:formatCode>
                <c:ptCount val="9"/>
                <c:pt idx="0">
                  <c:v>16913.368381524597</c:v>
                </c:pt>
                <c:pt idx="1">
                  <c:v>1057.3375570944452</c:v>
                </c:pt>
                <c:pt idx="2">
                  <c:v>11607.264472190691</c:v>
                </c:pt>
                <c:pt idx="3">
                  <c:v>1501.7842091469936</c:v>
                </c:pt>
                <c:pt idx="4">
                  <c:v>1261.5759341745504</c:v>
                </c:pt>
                <c:pt idx="5">
                  <c:v>3217.362002567394</c:v>
                </c:pt>
                <c:pt idx="6">
                  <c:v>2941.6801031925183</c:v>
                </c:pt>
                <c:pt idx="7">
                  <c:v>2181.5135967162646</c:v>
                </c:pt>
                <c:pt idx="8">
                  <c:v>2534.4193454966694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CF-4741-8825-3D95402AAD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263768"/>
        <c:axId val="425262128"/>
      </c:line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25262128"/>
        <c:scaling>
          <c:orientation val="minMax"/>
          <c:max val="20000"/>
          <c:min val="500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263768"/>
        <c:crosses val="max"/>
        <c:crossBetween val="between"/>
      </c:valAx>
      <c:catAx>
        <c:axId val="425263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25262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県内（町）</a:t>
            </a:r>
            <a:r>
              <a:rPr lang="ja-JP"/>
              <a:t>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製造品出荷額等!$C$66</c:f>
              <c:strCache>
                <c:ptCount val="1"/>
                <c:pt idx="0">
                  <c:v>製造品出荷額等（百万円）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製造品出荷額等!$A$67:$B$71</c:f>
              <c:multiLvlStrCache>
                <c:ptCount val="5"/>
                <c:lvl>
                  <c:pt idx="0">
                    <c:v>長泉町</c:v>
                  </c:pt>
                  <c:pt idx="1">
                    <c:v>吉田町</c:v>
                  </c:pt>
                  <c:pt idx="2">
                    <c:v>小山町</c:v>
                  </c:pt>
                  <c:pt idx="3">
                    <c:v>森町</c:v>
                  </c:pt>
                  <c:pt idx="4">
                    <c:v>清水町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製造品出荷額等!$C$67:$C$71</c:f>
              <c:numCache>
                <c:formatCode>#,##0_);[Red]\(#,##0\)</c:formatCode>
                <c:ptCount val="5"/>
                <c:pt idx="0">
                  <c:v>450403</c:v>
                </c:pt>
                <c:pt idx="1">
                  <c:v>274618</c:v>
                </c:pt>
                <c:pt idx="2">
                  <c:v>143523</c:v>
                </c:pt>
                <c:pt idx="3">
                  <c:v>134355</c:v>
                </c:pt>
                <c:pt idx="4">
                  <c:v>102260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179-453D-9F2D-C34B746D28A3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800" b="0" i="0" baseline="0">
                <a:effectLst/>
              </a:rPr>
              <a:t>全国との比較</a:t>
            </a:r>
            <a:endParaRPr lang="ja-JP" altLang="ja-JP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3122037327198079E-2"/>
          <c:y val="0.17864960936697377"/>
          <c:w val="0.90687796267280196"/>
          <c:h val="0.6400191141225863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製造品出荷額等!$A$96:$B$101</c:f>
              <c:multiLvlStrCache>
                <c:ptCount val="6"/>
                <c:lvl>
                  <c:pt idx="0">
                    <c:v>豊田市(愛知県)</c:v>
                  </c:pt>
                  <c:pt idx="1">
                    <c:v>市原市(千葉県)</c:v>
                  </c:pt>
                  <c:pt idx="2">
                    <c:v>倉敷市(岡山県)</c:v>
                  </c:pt>
                  <c:pt idx="3">
                    <c:v>川崎市川崎区
(神奈川県)</c:v>
                  </c:pt>
                  <c:pt idx="4">
                    <c:v>太田市(群馬県)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176位</c:v>
                  </c:pt>
                </c:lvl>
              </c:multiLvlStrCache>
            </c:multiLvlStrRef>
          </c:cat>
          <c:val>
            <c:numRef>
              <c:f>製造品出荷額等!$C$96:$C$101</c:f>
              <c:numCache>
                <c:formatCode>#,##0_);[Red]\(#,##0\)</c:formatCode>
                <c:ptCount val="6"/>
                <c:pt idx="0">
                  <c:v>15171656</c:v>
                </c:pt>
                <c:pt idx="1">
                  <c:v>4066643</c:v>
                </c:pt>
                <c:pt idx="2">
                  <c:v>3878611</c:v>
                </c:pt>
                <c:pt idx="3">
                  <c:v>3099984</c:v>
                </c:pt>
                <c:pt idx="4">
                  <c:v>2986528</c:v>
                </c:pt>
                <c:pt idx="5">
                  <c:v>450403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04-460E-82D6-3A437109389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全国</a:t>
            </a:r>
            <a:r>
              <a:rPr lang="en-US"/>
              <a:t>(</a:t>
            </a:r>
            <a:r>
              <a:rPr lang="ja-JP"/>
              <a:t>町村</a:t>
            </a:r>
            <a:r>
              <a:rPr lang="en-US"/>
              <a:t>)</a:t>
            </a:r>
            <a:r>
              <a:rPr lang="ja-JP"/>
              <a:t>との比較</a:t>
            </a:r>
          </a:p>
        </c:rich>
      </c:tx>
      <c:layout>
        <c:manualLayout>
          <c:xMode val="edge"/>
          <c:yMode val="edge"/>
          <c:x val="0.40326609677568642"/>
          <c:y val="3.04692585707118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3122037327198079E-2"/>
          <c:y val="0.18880597293434154"/>
          <c:w val="0.90687796267280196"/>
          <c:h val="0.64001911412258639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1.6792611251049538E-3"/>
                  <c:y val="1.015641681614726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FCF-452C-9BFC-28EA7EDB29FA}"/>
                </c:ext>
              </c:extLst>
            </c:dLbl>
            <c:dLbl>
              <c:idx val="2"/>
              <c:layout>
                <c:manualLayout>
                  <c:x val="-1.6792611251049538E-3"/>
                  <c:y val="1.015641681614726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FCF-452C-9BFC-28EA7EDB29FA}"/>
                </c:ext>
              </c:extLst>
            </c:dLbl>
            <c:dLbl>
              <c:idx val="3"/>
              <c:layout>
                <c:manualLayout>
                  <c:x val="-3.3585222502099076E-3"/>
                  <c:y val="3.385472272048963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FCF-452C-9BFC-28EA7EDB29FA}"/>
                </c:ext>
              </c:extLst>
            </c:dLbl>
            <c:dLbl>
              <c:idx val="4"/>
              <c:layout>
                <c:manualLayout>
                  <c:x val="1.6792611251049538E-3"/>
                  <c:y val="2.031283363229452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FCF-452C-9BFC-28EA7EDB29FA}"/>
                </c:ext>
              </c:extLst>
            </c:dLbl>
            <c:dLbl>
              <c:idx val="5"/>
              <c:layout>
                <c:manualLayout>
                  <c:x val="-3.3585222502099076E-3"/>
                  <c:y val="1.015641681614726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FCF-452C-9BFC-28EA7EDB29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製造品出荷額等!$A$126:$B$131</c:f>
              <c:multiLvlStrCache>
                <c:ptCount val="6"/>
                <c:lvl>
                  <c:pt idx="0">
                    <c:v>苅田町(福岡県)</c:v>
                  </c:pt>
                  <c:pt idx="1">
                    <c:v>幸田町(愛知県)</c:v>
                  </c:pt>
                  <c:pt idx="2">
                    <c:v>竜王町(滋賀県)</c:v>
                  </c:pt>
                  <c:pt idx="3">
                    <c:v>大泉町(群馬県)</c:v>
                  </c:pt>
                  <c:pt idx="4">
                    <c:v>大和町(宮城県)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９位</c:v>
                  </c:pt>
                </c:lvl>
              </c:multiLvlStrCache>
            </c:multiLvlStrRef>
          </c:cat>
          <c:val>
            <c:numRef>
              <c:f>製造品出荷額等!$C$126:$C$131</c:f>
              <c:numCache>
                <c:formatCode>#,##0_);[Red]\(#,##0\)</c:formatCode>
                <c:ptCount val="6"/>
                <c:pt idx="0">
                  <c:v>1733138</c:v>
                </c:pt>
                <c:pt idx="1">
                  <c:v>904158</c:v>
                </c:pt>
                <c:pt idx="2">
                  <c:v>729819</c:v>
                </c:pt>
                <c:pt idx="3">
                  <c:v>627111</c:v>
                </c:pt>
                <c:pt idx="4">
                  <c:v>622672</c:v>
                </c:pt>
                <c:pt idx="5">
                  <c:v>450403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E4-4E98-A97F-B15439BF1BF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6077603020025525E-2"/>
          <c:y val="0.12110703855963391"/>
          <c:w val="0.89545052460382002"/>
          <c:h val="0.715671631175407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製造品出荷額等!$B$35</c:f>
              <c:strCache>
                <c:ptCount val="1"/>
                <c:pt idx="0">
                  <c:v>製造品出荷額等（百万円）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2.7735755560199765E-3"/>
                  <c:y val="-6.8108389842469889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292-463D-A59D-A2818C4A6FD6}"/>
                </c:ext>
              </c:extLst>
            </c:dLbl>
            <c:dLbl>
              <c:idx val="1"/>
              <c:layout>
                <c:manualLayout>
                  <c:x val="0"/>
                  <c:y val="1.641914046495096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292-463D-A59D-A2818C4A6FD6}"/>
                </c:ext>
              </c:extLst>
            </c:dLbl>
            <c:dLbl>
              <c:idx val="2"/>
              <c:layout>
                <c:manualLayout>
                  <c:x val="-1.0169659557964983E-16"/>
                  <c:y val="1.228496120151802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292-463D-A59D-A2818C4A6FD6}"/>
                </c:ext>
              </c:extLst>
            </c:dLbl>
            <c:dLbl>
              <c:idx val="3"/>
              <c:layout>
                <c:manualLayout>
                  <c:x val="-2.4962180004180018E-2"/>
                  <c:y val="9.03690793645558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292-463D-A59D-A2818C4A6FD6}"/>
                </c:ext>
              </c:extLst>
            </c:dLbl>
            <c:dLbl>
              <c:idx val="4"/>
              <c:layout>
                <c:manualLayout>
                  <c:x val="3.3282906672240022E-2"/>
                  <c:y val="9.03690793645558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292-463D-A59D-A2818C4A6FD6}"/>
                </c:ext>
              </c:extLst>
            </c:dLbl>
            <c:dLbl>
              <c:idx val="5"/>
              <c:layout>
                <c:manualLayout>
                  <c:x val="5.5471511120399027E-3"/>
                  <c:y val="9.03690793645558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91E-41B5-A61C-485DB2AB1FB0}"/>
                </c:ext>
              </c:extLst>
            </c:dLbl>
            <c:dLbl>
              <c:idx val="6"/>
              <c:layout>
                <c:manualLayout>
                  <c:x val="-1.0169659557964983E-16"/>
                  <c:y val="1.66747261594645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91E-41B5-A61C-485DB2AB1FB0}"/>
                </c:ext>
              </c:extLst>
            </c:dLbl>
            <c:dLbl>
              <c:idx val="7"/>
              <c:layout>
                <c:manualLayout>
                  <c:x val="-2.7735755560201036E-3"/>
                  <c:y val="-7.202282993227599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91E-41B5-A61C-485DB2AB1FB0}"/>
                </c:ext>
              </c:extLst>
            </c:dLbl>
            <c:dLbl>
              <c:idx val="8"/>
              <c:layout>
                <c:manualLayout>
                  <c:x val="0"/>
                  <c:y val="1.814192426275352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CDF-4105-9725-546F2AAF16D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製造品出荷額等!$A$36:$A$44</c:f>
              <c:strCache>
                <c:ptCount val="9"/>
                <c:pt idx="0">
                  <c:v>長泉町</c:v>
                </c:pt>
                <c:pt idx="1">
                  <c:v>小山町</c:v>
                </c:pt>
                <c:pt idx="2">
                  <c:v>清水町</c:v>
                </c:pt>
                <c:pt idx="3">
                  <c:v>静岡市</c:v>
                </c:pt>
                <c:pt idx="4">
                  <c:v>浜松市</c:v>
                </c:pt>
                <c:pt idx="5">
                  <c:v>沼津市</c:v>
                </c:pt>
                <c:pt idx="6">
                  <c:v>三島市</c:v>
                </c:pt>
                <c:pt idx="7">
                  <c:v>御殿場市</c:v>
                </c:pt>
                <c:pt idx="8">
                  <c:v>裾野市</c:v>
                </c:pt>
              </c:strCache>
            </c:strRef>
          </c:cat>
          <c:val>
            <c:numRef>
              <c:f>製造品出荷額等!$B$36:$B$44</c:f>
              <c:numCache>
                <c:formatCode>#,##0_);[Red]\(#,##0\)</c:formatCode>
                <c:ptCount val="9"/>
                <c:pt idx="0">
                  <c:v>450403</c:v>
                </c:pt>
                <c:pt idx="1">
                  <c:v>143523</c:v>
                </c:pt>
                <c:pt idx="2">
                  <c:v>102260</c:v>
                </c:pt>
                <c:pt idx="3">
                  <c:v>2120264</c:v>
                </c:pt>
                <c:pt idx="4">
                  <c:v>1965611</c:v>
                </c:pt>
                <c:pt idx="5">
                  <c:v>601518</c:v>
                </c:pt>
                <c:pt idx="6">
                  <c:v>182443</c:v>
                </c:pt>
                <c:pt idx="7">
                  <c:v>425177</c:v>
                </c:pt>
                <c:pt idx="8">
                  <c:v>350054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92-463D-A59D-A2818C4A6FD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425473656"/>
        <c:axId val="425477920"/>
      </c:barChart>
      <c:lineChart>
        <c:grouping val="standard"/>
        <c:varyColors val="0"/>
        <c:ser>
          <c:idx val="1"/>
          <c:order val="1"/>
          <c:tx>
            <c:strRef>
              <c:f>製造品出荷額等!$C$35</c:f>
              <c:strCache>
                <c:ptCount val="1"/>
                <c:pt idx="0">
                  <c:v>面積(1k㎡)当たりの出荷額等（百万円）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製造品出荷額等!$A$36:$A$44</c:f>
              <c:strCache>
                <c:ptCount val="9"/>
                <c:pt idx="0">
                  <c:v>長泉町</c:v>
                </c:pt>
                <c:pt idx="1">
                  <c:v>小山町</c:v>
                </c:pt>
                <c:pt idx="2">
                  <c:v>清水町</c:v>
                </c:pt>
                <c:pt idx="3">
                  <c:v>静岡市</c:v>
                </c:pt>
                <c:pt idx="4">
                  <c:v>浜松市</c:v>
                </c:pt>
                <c:pt idx="5">
                  <c:v>沼津市</c:v>
                </c:pt>
                <c:pt idx="6">
                  <c:v>三島市</c:v>
                </c:pt>
                <c:pt idx="7">
                  <c:v>御殿場市</c:v>
                </c:pt>
                <c:pt idx="8">
                  <c:v>裾野市</c:v>
                </c:pt>
              </c:strCache>
            </c:strRef>
          </c:cat>
          <c:val>
            <c:numRef>
              <c:f>製造品出荷額等!$C$36:$C$44</c:f>
              <c:numCache>
                <c:formatCode>#,##0_);[Red]\(#,##0\)</c:formatCode>
                <c:ptCount val="9"/>
                <c:pt idx="0">
                  <c:v>16913.368381524597</c:v>
                </c:pt>
                <c:pt idx="1">
                  <c:v>1057.3375570944452</c:v>
                </c:pt>
                <c:pt idx="2">
                  <c:v>11607.264472190691</c:v>
                </c:pt>
                <c:pt idx="3">
                  <c:v>1501.7842091469936</c:v>
                </c:pt>
                <c:pt idx="4">
                  <c:v>1261.5759341745504</c:v>
                </c:pt>
                <c:pt idx="5">
                  <c:v>3217.362002567394</c:v>
                </c:pt>
                <c:pt idx="6">
                  <c:v>2941.6801031925183</c:v>
                </c:pt>
                <c:pt idx="7">
                  <c:v>2181.5135967162646</c:v>
                </c:pt>
                <c:pt idx="8">
                  <c:v>2534.4193454966694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CF-4741-8825-3D95402AAD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263768"/>
        <c:axId val="425262128"/>
      </c:line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25262128"/>
        <c:scaling>
          <c:orientation val="minMax"/>
          <c:max val="20000"/>
          <c:min val="500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263768"/>
        <c:crosses val="max"/>
        <c:crossBetween val="between"/>
      </c:valAx>
      <c:catAx>
        <c:axId val="425263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25262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長泉町の製造品出荷額等の推移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'製造品出荷額等 (2)'!$B$6</c:f>
              <c:strCache>
                <c:ptCount val="1"/>
                <c:pt idx="0">
                  <c:v>製造品出荷額等（百万円）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'製造品出荷額等 (2)'!$A$7:$A$12</c:f>
              <c:strCache>
                <c:ptCount val="6"/>
                <c:pt idx="0">
                  <c:v>平成26年</c:v>
                </c:pt>
                <c:pt idx="1">
                  <c:v>平成27年</c:v>
                </c:pt>
                <c:pt idx="2">
                  <c:v>平成28年</c:v>
                </c:pt>
                <c:pt idx="3">
                  <c:v>平成29年</c:v>
                </c:pt>
                <c:pt idx="4">
                  <c:v>平成30年</c:v>
                </c:pt>
                <c:pt idx="5">
                  <c:v>令和元年</c:v>
                </c:pt>
              </c:strCache>
            </c:strRef>
          </c:cat>
          <c:val>
            <c:numRef>
              <c:f>'製造品出荷額等 (2)'!$B$7:$B$12</c:f>
              <c:numCache>
                <c:formatCode>#,##0_);[Red]\(#,##0\)</c:formatCode>
                <c:ptCount val="6"/>
                <c:pt idx="0">
                  <c:v>378662</c:v>
                </c:pt>
                <c:pt idx="1">
                  <c:v>437733</c:v>
                </c:pt>
                <c:pt idx="2">
                  <c:v>399245</c:v>
                </c:pt>
                <c:pt idx="3">
                  <c:v>434133</c:v>
                </c:pt>
                <c:pt idx="4">
                  <c:v>444113</c:v>
                </c:pt>
                <c:pt idx="5">
                  <c:v>450403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7C-4343-9CE9-3832F450358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6077603020025525E-2"/>
          <c:y val="0.12110703855963391"/>
          <c:w val="0.89545052460382002"/>
          <c:h val="0.715671631175407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'製造品出荷額等 (2)'!$B$35</c:f>
              <c:strCache>
                <c:ptCount val="1"/>
                <c:pt idx="0">
                  <c:v>製造品出荷額等（百万円）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2.7735755560199765E-3"/>
                  <c:y val="-6.8108389842469889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0FB-4CAD-90AC-ACBCE665A786}"/>
                </c:ext>
              </c:extLst>
            </c:dLbl>
            <c:dLbl>
              <c:idx val="1"/>
              <c:layout>
                <c:manualLayout>
                  <c:x val="0"/>
                  <c:y val="1.641914046495096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0FB-4CAD-90AC-ACBCE665A786}"/>
                </c:ext>
              </c:extLst>
            </c:dLbl>
            <c:dLbl>
              <c:idx val="2"/>
              <c:layout>
                <c:manualLayout>
                  <c:x val="-1.0169659557964983E-16"/>
                  <c:y val="1.228496120151802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0FB-4CAD-90AC-ACBCE665A786}"/>
                </c:ext>
              </c:extLst>
            </c:dLbl>
            <c:dLbl>
              <c:idx val="3"/>
              <c:layout>
                <c:manualLayout>
                  <c:x val="-2.4962180004180018E-2"/>
                  <c:y val="9.03690793645558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0FB-4CAD-90AC-ACBCE665A786}"/>
                </c:ext>
              </c:extLst>
            </c:dLbl>
            <c:dLbl>
              <c:idx val="4"/>
              <c:layout>
                <c:manualLayout>
                  <c:x val="3.3282906672240022E-2"/>
                  <c:y val="9.03690793645558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0FB-4CAD-90AC-ACBCE665A786}"/>
                </c:ext>
              </c:extLst>
            </c:dLbl>
            <c:dLbl>
              <c:idx val="5"/>
              <c:layout>
                <c:manualLayout>
                  <c:x val="5.5471511120399027E-3"/>
                  <c:y val="9.03690793645558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0FB-4CAD-90AC-ACBCE665A786}"/>
                </c:ext>
              </c:extLst>
            </c:dLbl>
            <c:dLbl>
              <c:idx val="6"/>
              <c:layout>
                <c:manualLayout>
                  <c:x val="-1.0169659557964983E-16"/>
                  <c:y val="1.66747261594645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0FB-4CAD-90AC-ACBCE665A786}"/>
                </c:ext>
              </c:extLst>
            </c:dLbl>
            <c:dLbl>
              <c:idx val="7"/>
              <c:layout>
                <c:manualLayout>
                  <c:x val="-2.7735755560201036E-3"/>
                  <c:y val="-7.202282993227599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0FB-4CAD-90AC-ACBCE665A786}"/>
                </c:ext>
              </c:extLst>
            </c:dLbl>
            <c:dLbl>
              <c:idx val="8"/>
              <c:layout>
                <c:manualLayout>
                  <c:x val="0"/>
                  <c:y val="1.814192426275352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D0FB-4CAD-90AC-ACBCE665A7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'製造品出荷額等 (2)'!$A$36:$A$44</c:f>
              <c:strCache>
                <c:ptCount val="9"/>
                <c:pt idx="0">
                  <c:v>長泉町</c:v>
                </c:pt>
                <c:pt idx="1">
                  <c:v>小山町</c:v>
                </c:pt>
                <c:pt idx="2">
                  <c:v>清水町</c:v>
                </c:pt>
                <c:pt idx="3">
                  <c:v>静岡市</c:v>
                </c:pt>
                <c:pt idx="4">
                  <c:v>浜松市</c:v>
                </c:pt>
                <c:pt idx="5">
                  <c:v>沼津市</c:v>
                </c:pt>
                <c:pt idx="6">
                  <c:v>三島市</c:v>
                </c:pt>
                <c:pt idx="7">
                  <c:v>御殿場市</c:v>
                </c:pt>
                <c:pt idx="8">
                  <c:v>裾野市</c:v>
                </c:pt>
              </c:strCache>
            </c:strRef>
          </c:cat>
          <c:val>
            <c:numRef>
              <c:f>'製造品出荷額等 (2)'!$B$36:$B$44</c:f>
              <c:numCache>
                <c:formatCode>#,##0_);[Red]\(#,##0\)</c:formatCode>
                <c:ptCount val="9"/>
                <c:pt idx="0">
                  <c:v>450403</c:v>
                </c:pt>
                <c:pt idx="1">
                  <c:v>143523</c:v>
                </c:pt>
                <c:pt idx="2">
                  <c:v>102260</c:v>
                </c:pt>
                <c:pt idx="3">
                  <c:v>2120264</c:v>
                </c:pt>
                <c:pt idx="4">
                  <c:v>1965611</c:v>
                </c:pt>
                <c:pt idx="5">
                  <c:v>601518</c:v>
                </c:pt>
                <c:pt idx="6">
                  <c:v>182443</c:v>
                </c:pt>
                <c:pt idx="7">
                  <c:v>425177</c:v>
                </c:pt>
                <c:pt idx="8">
                  <c:v>350054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FB-4CAD-90AC-ACBCE665A78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425473656"/>
        <c:axId val="425477920"/>
      </c:barChart>
      <c:lineChart>
        <c:grouping val="standard"/>
        <c:varyColors val="0"/>
        <c:ser>
          <c:idx val="1"/>
          <c:order val="1"/>
          <c:tx>
            <c:strRef>
              <c:f>'製造品出荷額等 (2)'!$C$35</c:f>
              <c:strCache>
                <c:ptCount val="1"/>
                <c:pt idx="0">
                  <c:v>面積(1k㎡)当たりの出荷額等（百万円）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'製造品出荷額等 (2)'!$A$36:$A$44</c:f>
              <c:strCache>
                <c:ptCount val="9"/>
                <c:pt idx="0">
                  <c:v>長泉町</c:v>
                </c:pt>
                <c:pt idx="1">
                  <c:v>小山町</c:v>
                </c:pt>
                <c:pt idx="2">
                  <c:v>清水町</c:v>
                </c:pt>
                <c:pt idx="3">
                  <c:v>静岡市</c:v>
                </c:pt>
                <c:pt idx="4">
                  <c:v>浜松市</c:v>
                </c:pt>
                <c:pt idx="5">
                  <c:v>沼津市</c:v>
                </c:pt>
                <c:pt idx="6">
                  <c:v>三島市</c:v>
                </c:pt>
                <c:pt idx="7">
                  <c:v>御殿場市</c:v>
                </c:pt>
                <c:pt idx="8">
                  <c:v>裾野市</c:v>
                </c:pt>
              </c:strCache>
            </c:strRef>
          </c:cat>
          <c:val>
            <c:numRef>
              <c:f>'製造品出荷額等 (2)'!$C$36:$C$44</c:f>
              <c:numCache>
                <c:formatCode>#,##0_);[Red]\(#,##0\)</c:formatCode>
                <c:ptCount val="9"/>
                <c:pt idx="0">
                  <c:v>16913.368381524597</c:v>
                </c:pt>
                <c:pt idx="1">
                  <c:v>1057.3375570944452</c:v>
                </c:pt>
                <c:pt idx="2">
                  <c:v>11607.264472190691</c:v>
                </c:pt>
                <c:pt idx="3">
                  <c:v>1501.7842091469936</c:v>
                </c:pt>
                <c:pt idx="4">
                  <c:v>1261.5759341745504</c:v>
                </c:pt>
                <c:pt idx="5">
                  <c:v>3217.362002567394</c:v>
                </c:pt>
                <c:pt idx="6">
                  <c:v>2941.6801031925183</c:v>
                </c:pt>
                <c:pt idx="7">
                  <c:v>2181.5135967162646</c:v>
                </c:pt>
                <c:pt idx="8">
                  <c:v>2534.4193454966694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D0FB-4CAD-90AC-ACBCE665A7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263768"/>
        <c:axId val="425262128"/>
      </c:line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25262128"/>
        <c:scaling>
          <c:orientation val="minMax"/>
          <c:max val="20000"/>
          <c:min val="500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263768"/>
        <c:crosses val="max"/>
        <c:crossBetween val="between"/>
      </c:valAx>
      <c:catAx>
        <c:axId val="425263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25262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県内（町）</a:t>
            </a:r>
            <a:r>
              <a:rPr lang="ja-JP"/>
              <a:t>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'製造品出荷額等 (2)'!$C$66</c:f>
              <c:strCache>
                <c:ptCount val="1"/>
                <c:pt idx="0">
                  <c:v>製造品出荷額等（百万円）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'製造品出荷額等 (2)'!$A$67:$B$71</c:f>
              <c:multiLvlStrCache>
                <c:ptCount val="5"/>
                <c:lvl>
                  <c:pt idx="0">
                    <c:v>長泉町</c:v>
                  </c:pt>
                  <c:pt idx="1">
                    <c:v>吉田町</c:v>
                  </c:pt>
                  <c:pt idx="2">
                    <c:v>小山町</c:v>
                  </c:pt>
                  <c:pt idx="3">
                    <c:v>森町</c:v>
                  </c:pt>
                  <c:pt idx="4">
                    <c:v>清水町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'製造品出荷額等 (2)'!$C$67:$C$71</c:f>
              <c:numCache>
                <c:formatCode>#,##0_);[Red]\(#,##0\)</c:formatCode>
                <c:ptCount val="5"/>
                <c:pt idx="0">
                  <c:v>450403</c:v>
                </c:pt>
                <c:pt idx="1">
                  <c:v>274618</c:v>
                </c:pt>
                <c:pt idx="2">
                  <c:v>143523</c:v>
                </c:pt>
                <c:pt idx="3">
                  <c:v>134355</c:v>
                </c:pt>
                <c:pt idx="4">
                  <c:v>102260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59-4CA9-9ED3-58475D760AE5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12</xdr:row>
      <xdr:rowOff>228599</xdr:rowOff>
    </xdr:from>
    <xdr:to>
      <xdr:col>7</xdr:col>
      <xdr:colOff>933450</xdr:colOff>
      <xdr:row>28</xdr:row>
      <xdr:rowOff>212912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45</xdr:row>
      <xdr:rowOff>4331</xdr:rowOff>
    </xdr:from>
    <xdr:to>
      <xdr:col>7</xdr:col>
      <xdr:colOff>895350</xdr:colOff>
      <xdr:row>59</xdr:row>
      <xdr:rowOff>89648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72</xdr:row>
      <xdr:rowOff>4330</xdr:rowOff>
    </xdr:from>
    <xdr:to>
      <xdr:col>7</xdr:col>
      <xdr:colOff>895350</xdr:colOff>
      <xdr:row>87</xdr:row>
      <xdr:rowOff>228601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79561</xdr:colOff>
      <xdr:row>102</xdr:row>
      <xdr:rowOff>42431</xdr:rowOff>
    </xdr:from>
    <xdr:to>
      <xdr:col>8</xdr:col>
      <xdr:colOff>22411</xdr:colOff>
      <xdr:row>118</xdr:row>
      <xdr:rowOff>28576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303679</xdr:colOff>
      <xdr:row>131</xdr:row>
      <xdr:rowOff>232930</xdr:rowOff>
    </xdr:from>
    <xdr:to>
      <xdr:col>8</xdr:col>
      <xdr:colOff>246529</xdr:colOff>
      <xdr:row>147</xdr:row>
      <xdr:rowOff>219076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44</xdr:row>
      <xdr:rowOff>105184</xdr:rowOff>
    </xdr:from>
    <xdr:to>
      <xdr:col>7</xdr:col>
      <xdr:colOff>895350</xdr:colOff>
      <xdr:row>58</xdr:row>
      <xdr:rowOff>190500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12</xdr:row>
      <xdr:rowOff>228599</xdr:rowOff>
    </xdr:from>
    <xdr:to>
      <xdr:col>7</xdr:col>
      <xdr:colOff>933450</xdr:colOff>
      <xdr:row>28</xdr:row>
      <xdr:rowOff>212912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45</xdr:row>
      <xdr:rowOff>4331</xdr:rowOff>
    </xdr:from>
    <xdr:to>
      <xdr:col>7</xdr:col>
      <xdr:colOff>895350</xdr:colOff>
      <xdr:row>59</xdr:row>
      <xdr:rowOff>89648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72</xdr:row>
      <xdr:rowOff>4330</xdr:rowOff>
    </xdr:from>
    <xdr:to>
      <xdr:col>7</xdr:col>
      <xdr:colOff>895350</xdr:colOff>
      <xdr:row>87</xdr:row>
      <xdr:rowOff>228601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303679</xdr:colOff>
      <xdr:row>131</xdr:row>
      <xdr:rowOff>232930</xdr:rowOff>
    </xdr:from>
    <xdr:to>
      <xdr:col>8</xdr:col>
      <xdr:colOff>246529</xdr:colOff>
      <xdr:row>149</xdr:row>
      <xdr:rowOff>33618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44</xdr:row>
      <xdr:rowOff>105184</xdr:rowOff>
    </xdr:from>
    <xdr:to>
      <xdr:col>7</xdr:col>
      <xdr:colOff>895350</xdr:colOff>
      <xdr:row>58</xdr:row>
      <xdr:rowOff>190500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101</xdr:row>
      <xdr:rowOff>190500</xdr:rowOff>
    </xdr:from>
    <xdr:to>
      <xdr:col>8</xdr:col>
      <xdr:colOff>246529</xdr:colOff>
      <xdr:row>119</xdr:row>
      <xdr:rowOff>11206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9"/>
  <sheetViews>
    <sheetView view="pageBreakPreview" topLeftCell="A86" zoomScale="85" zoomScaleNormal="100" zoomScaleSheetLayoutView="85" workbookViewId="0">
      <selection activeCell="I74" sqref="I74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32</v>
      </c>
    </row>
    <row r="3" spans="1:9" ht="18.75" customHeight="1" x14ac:dyDescent="0.15">
      <c r="A3" s="1" t="s">
        <v>0</v>
      </c>
    </row>
    <row r="4" spans="1:9" ht="18.75" customHeight="1" x14ac:dyDescent="0.15">
      <c r="A4" s="26" t="s">
        <v>33</v>
      </c>
      <c r="B4" s="26"/>
      <c r="C4" s="26"/>
      <c r="D4" s="26"/>
      <c r="E4" s="26"/>
      <c r="F4" s="26"/>
      <c r="G4" s="26"/>
      <c r="H4" s="26"/>
      <c r="I4" s="26"/>
    </row>
    <row r="5" spans="1:9" ht="18.75" customHeight="1" x14ac:dyDescent="0.15">
      <c r="B5" s="14" t="s">
        <v>20</v>
      </c>
    </row>
    <row r="6" spans="1:9" s="3" customFormat="1" ht="18.75" customHeight="1" x14ac:dyDescent="0.15">
      <c r="A6" s="13" t="s">
        <v>1</v>
      </c>
      <c r="B6" s="13" t="s">
        <v>34</v>
      </c>
      <c r="C6" s="2"/>
    </row>
    <row r="7" spans="1:9" s="3" customFormat="1" ht="18.75" customHeight="1" x14ac:dyDescent="0.15">
      <c r="A7" s="4" t="s">
        <v>8</v>
      </c>
      <c r="B7" s="5">
        <v>378662</v>
      </c>
      <c r="C7" s="2"/>
    </row>
    <row r="8" spans="1:9" s="3" customFormat="1" ht="18.75" customHeight="1" x14ac:dyDescent="0.15">
      <c r="A8" s="4" t="s">
        <v>2</v>
      </c>
      <c r="B8" s="7">
        <v>437733</v>
      </c>
      <c r="C8" s="2"/>
    </row>
    <row r="9" spans="1:9" s="3" customFormat="1" ht="18.75" customHeight="1" x14ac:dyDescent="0.15">
      <c r="A9" s="4" t="s">
        <v>3</v>
      </c>
      <c r="B9" s="7">
        <v>399245</v>
      </c>
      <c r="C9" s="2"/>
    </row>
    <row r="10" spans="1:9" ht="18.75" customHeight="1" x14ac:dyDescent="0.15">
      <c r="A10" s="4" t="s">
        <v>4</v>
      </c>
      <c r="B10" s="7">
        <v>434133</v>
      </c>
      <c r="C10" s="8"/>
    </row>
    <row r="11" spans="1:9" ht="18.75" customHeight="1" x14ac:dyDescent="0.15">
      <c r="A11" s="4" t="s">
        <v>29</v>
      </c>
      <c r="B11" s="7">
        <v>444113</v>
      </c>
      <c r="C11" s="8"/>
    </row>
    <row r="12" spans="1:9" ht="18.75" customHeight="1" x14ac:dyDescent="0.15">
      <c r="A12" s="4" t="s">
        <v>35</v>
      </c>
      <c r="B12" s="7">
        <v>450403</v>
      </c>
      <c r="C12" s="8"/>
    </row>
    <row r="30" spans="1:8" ht="18.75" customHeight="1" x14ac:dyDescent="0.15">
      <c r="F30" s="25" t="s">
        <v>9</v>
      </c>
      <c r="G30" s="25"/>
      <c r="H30" s="25"/>
    </row>
    <row r="32" spans="1:8" ht="18.75" customHeight="1" x14ac:dyDescent="0.15">
      <c r="A32" s="1" t="s">
        <v>5</v>
      </c>
    </row>
    <row r="33" spans="1:9" ht="18.75" customHeight="1" x14ac:dyDescent="0.15">
      <c r="A33" s="26" t="s">
        <v>16</v>
      </c>
      <c r="B33" s="26"/>
      <c r="C33" s="26"/>
      <c r="D33" s="26"/>
      <c r="E33" s="26"/>
      <c r="F33" s="26"/>
      <c r="G33" s="26"/>
      <c r="H33" s="26"/>
      <c r="I33" s="26"/>
    </row>
    <row r="34" spans="1:9" ht="18.75" customHeight="1" x14ac:dyDescent="0.15">
      <c r="D34" s="18" t="s">
        <v>37</v>
      </c>
    </row>
    <row r="35" spans="1:9" s="3" customFormat="1" ht="18.75" customHeight="1" x14ac:dyDescent="0.15">
      <c r="A35" s="13" t="s">
        <v>6</v>
      </c>
      <c r="B35" s="13" t="s">
        <v>34</v>
      </c>
      <c r="C35" s="13" t="s">
        <v>36</v>
      </c>
      <c r="D35" s="13" t="s">
        <v>31</v>
      </c>
    </row>
    <row r="36" spans="1:9" s="3" customFormat="1" ht="18.75" customHeight="1" x14ac:dyDescent="0.15">
      <c r="A36" s="4" t="s">
        <v>10</v>
      </c>
      <c r="B36" s="5">
        <v>450403</v>
      </c>
      <c r="C36" s="5">
        <f t="shared" ref="C36:C44" si="0">B36/D36</f>
        <v>16913.368381524597</v>
      </c>
      <c r="D36" s="15">
        <v>26.63</v>
      </c>
    </row>
    <row r="37" spans="1:9" s="3" customFormat="1" ht="18.75" customHeight="1" x14ac:dyDescent="0.15">
      <c r="A37" s="4" t="s">
        <v>12</v>
      </c>
      <c r="B37" s="5">
        <v>143523</v>
      </c>
      <c r="C37" s="5">
        <f t="shared" si="0"/>
        <v>1057.3375570944452</v>
      </c>
      <c r="D37" s="15">
        <v>135.74</v>
      </c>
    </row>
    <row r="38" spans="1:9" ht="18.75" customHeight="1" x14ac:dyDescent="0.15">
      <c r="A38" s="6" t="s">
        <v>7</v>
      </c>
      <c r="B38" s="7">
        <v>102260</v>
      </c>
      <c r="C38" s="5">
        <f t="shared" si="0"/>
        <v>11607.264472190691</v>
      </c>
      <c r="D38" s="16">
        <v>8.81</v>
      </c>
    </row>
    <row r="39" spans="1:9" ht="18.75" customHeight="1" x14ac:dyDescent="0.15">
      <c r="A39" s="6" t="s">
        <v>14</v>
      </c>
      <c r="B39" s="7">
        <v>2120264</v>
      </c>
      <c r="C39" s="5">
        <f t="shared" si="0"/>
        <v>1501.7842091469936</v>
      </c>
      <c r="D39" s="16">
        <v>1411.83</v>
      </c>
    </row>
    <row r="40" spans="1:9" ht="18.75" customHeight="1" x14ac:dyDescent="0.15">
      <c r="A40" s="6" t="s">
        <v>15</v>
      </c>
      <c r="B40" s="7">
        <v>1965611</v>
      </c>
      <c r="C40" s="5">
        <f t="shared" si="0"/>
        <v>1261.5759341745504</v>
      </c>
      <c r="D40" s="16">
        <v>1558.06</v>
      </c>
    </row>
    <row r="41" spans="1:9" ht="18.75" customHeight="1" x14ac:dyDescent="0.15">
      <c r="A41" s="6" t="s">
        <v>30</v>
      </c>
      <c r="B41" s="7">
        <v>601518</v>
      </c>
      <c r="C41" s="5">
        <f t="shared" si="0"/>
        <v>3217.362002567394</v>
      </c>
      <c r="D41" s="16">
        <v>186.96</v>
      </c>
    </row>
    <row r="42" spans="1:9" ht="18.75" customHeight="1" x14ac:dyDescent="0.15">
      <c r="A42" s="6" t="s">
        <v>17</v>
      </c>
      <c r="B42" s="7">
        <v>182443</v>
      </c>
      <c r="C42" s="5">
        <f t="shared" si="0"/>
        <v>2941.6801031925183</v>
      </c>
      <c r="D42" s="16">
        <v>62.02</v>
      </c>
    </row>
    <row r="43" spans="1:9" ht="18.75" customHeight="1" x14ac:dyDescent="0.15">
      <c r="A43" s="6" t="s">
        <v>18</v>
      </c>
      <c r="B43" s="7">
        <v>425177</v>
      </c>
      <c r="C43" s="5">
        <f t="shared" si="0"/>
        <v>2181.5135967162646</v>
      </c>
      <c r="D43" s="16">
        <v>194.9</v>
      </c>
    </row>
    <row r="44" spans="1:9" ht="18.75" customHeight="1" x14ac:dyDescent="0.15">
      <c r="A44" s="6" t="s">
        <v>19</v>
      </c>
      <c r="B44" s="7">
        <v>350054</v>
      </c>
      <c r="C44" s="5">
        <f t="shared" si="0"/>
        <v>2534.4193454966694</v>
      </c>
      <c r="D44" s="16">
        <v>138.12</v>
      </c>
    </row>
    <row r="60" spans="1:9" ht="18.75" customHeight="1" x14ac:dyDescent="0.15">
      <c r="G60" s="25"/>
      <c r="H60" s="25"/>
    </row>
    <row r="61" spans="1:9" ht="18.75" customHeight="1" x14ac:dyDescent="0.15">
      <c r="H61" s="19" t="s">
        <v>56</v>
      </c>
    </row>
    <row r="62" spans="1:9" ht="18.75" customHeight="1" x14ac:dyDescent="0.15">
      <c r="G62" s="11"/>
    </row>
    <row r="63" spans="1:9" ht="18.75" customHeight="1" x14ac:dyDescent="0.15">
      <c r="A63" s="1" t="s">
        <v>27</v>
      </c>
    </row>
    <row r="64" spans="1:9" ht="18.75" customHeight="1" x14ac:dyDescent="0.15">
      <c r="A64" s="26" t="s">
        <v>28</v>
      </c>
      <c r="B64" s="26"/>
      <c r="C64" s="26"/>
      <c r="D64" s="26"/>
      <c r="E64" s="26"/>
      <c r="F64" s="26"/>
      <c r="G64" s="26"/>
      <c r="H64" s="26"/>
      <c r="I64" s="26"/>
    </row>
    <row r="65" spans="1:5" ht="18.75" customHeight="1" x14ac:dyDescent="0.15">
      <c r="C65" s="18" t="s">
        <v>38</v>
      </c>
    </row>
    <row r="66" spans="1:5" s="3" customFormat="1" ht="18.75" customHeight="1" x14ac:dyDescent="0.15">
      <c r="A66" s="13" t="s">
        <v>21</v>
      </c>
      <c r="B66" s="13" t="s">
        <v>6</v>
      </c>
      <c r="C66" s="13" t="s">
        <v>34</v>
      </c>
      <c r="D66" s="2"/>
    </row>
    <row r="67" spans="1:5" s="3" customFormat="1" ht="18.75" customHeight="1" x14ac:dyDescent="0.15">
      <c r="A67" s="12" t="s">
        <v>22</v>
      </c>
      <c r="B67" s="4" t="s">
        <v>10</v>
      </c>
      <c r="C67" s="5">
        <v>450403</v>
      </c>
      <c r="D67" s="2"/>
    </row>
    <row r="68" spans="1:5" s="3" customFormat="1" ht="18.75" customHeight="1" x14ac:dyDescent="0.15">
      <c r="A68" s="12" t="s">
        <v>23</v>
      </c>
      <c r="B68" s="4" t="s">
        <v>11</v>
      </c>
      <c r="C68" s="5">
        <v>274618</v>
      </c>
      <c r="D68" s="2"/>
    </row>
    <row r="69" spans="1:5" s="3" customFormat="1" ht="18.75" customHeight="1" x14ac:dyDescent="0.15">
      <c r="A69" s="12" t="s">
        <v>24</v>
      </c>
      <c r="B69" s="4" t="s">
        <v>12</v>
      </c>
      <c r="C69" s="5">
        <v>143523</v>
      </c>
      <c r="D69" s="2"/>
    </row>
    <row r="70" spans="1:5" ht="18.75" customHeight="1" x14ac:dyDescent="0.15">
      <c r="A70" s="6" t="s">
        <v>25</v>
      </c>
      <c r="B70" s="6" t="s">
        <v>13</v>
      </c>
      <c r="C70" s="7">
        <v>134355</v>
      </c>
      <c r="D70" s="9"/>
    </row>
    <row r="71" spans="1:5" ht="18.75" customHeight="1" x14ac:dyDescent="0.15">
      <c r="A71" s="6" t="s">
        <v>26</v>
      </c>
      <c r="B71" s="6" t="s">
        <v>7</v>
      </c>
      <c r="C71" s="7">
        <v>102260</v>
      </c>
      <c r="D71" s="9"/>
      <c r="E71" s="10"/>
    </row>
    <row r="89" spans="1:8" ht="18.75" customHeight="1" x14ac:dyDescent="0.15">
      <c r="G89" s="25" t="s">
        <v>39</v>
      </c>
      <c r="H89" s="25"/>
    </row>
    <row r="92" spans="1:8" ht="18.75" customHeight="1" x14ac:dyDescent="0.15">
      <c r="A92" s="1" t="s">
        <v>45</v>
      </c>
    </row>
    <row r="93" spans="1:8" ht="18.75" customHeight="1" x14ac:dyDescent="0.15">
      <c r="A93" s="23" t="s">
        <v>46</v>
      </c>
      <c r="B93" s="23"/>
      <c r="C93" s="23"/>
      <c r="D93" s="23"/>
      <c r="E93" s="23"/>
      <c r="F93" s="23"/>
      <c r="G93" s="23"/>
    </row>
    <row r="94" spans="1:8" ht="18.75" customHeight="1" x14ac:dyDescent="0.15">
      <c r="A94" s="17"/>
      <c r="B94" s="17"/>
      <c r="C94" s="18" t="s">
        <v>38</v>
      </c>
      <c r="D94" s="17"/>
      <c r="E94" s="17"/>
      <c r="F94" s="17"/>
      <c r="G94" s="17"/>
    </row>
    <row r="95" spans="1:8" s="3" customFormat="1" ht="18.75" customHeight="1" x14ac:dyDescent="0.15">
      <c r="A95" s="13" t="s">
        <v>21</v>
      </c>
      <c r="B95" s="13" t="s">
        <v>6</v>
      </c>
      <c r="C95" s="13" t="s">
        <v>34</v>
      </c>
      <c r="D95" s="2"/>
    </row>
    <row r="96" spans="1:8" s="3" customFormat="1" ht="18.75" customHeight="1" x14ac:dyDescent="0.15">
      <c r="A96" s="12" t="s">
        <v>22</v>
      </c>
      <c r="B96" s="4" t="s">
        <v>48</v>
      </c>
      <c r="C96" s="5">
        <v>15171656</v>
      </c>
      <c r="D96" s="2"/>
    </row>
    <row r="97" spans="1:5" s="3" customFormat="1" ht="18.75" customHeight="1" x14ac:dyDescent="0.15">
      <c r="A97" s="12" t="s">
        <v>23</v>
      </c>
      <c r="B97" s="4" t="s">
        <v>49</v>
      </c>
      <c r="C97" s="5">
        <v>4066643</v>
      </c>
      <c r="D97" s="2"/>
    </row>
    <row r="98" spans="1:5" s="3" customFormat="1" ht="18.75" customHeight="1" x14ac:dyDescent="0.15">
      <c r="A98" s="12" t="s">
        <v>24</v>
      </c>
      <c r="B98" s="4" t="s">
        <v>50</v>
      </c>
      <c r="C98" s="5">
        <v>3878611</v>
      </c>
      <c r="D98" s="2"/>
    </row>
    <row r="99" spans="1:5" ht="18.75" customHeight="1" x14ac:dyDescent="0.15">
      <c r="A99" s="6" t="s">
        <v>25</v>
      </c>
      <c r="B99" s="22" t="s">
        <v>51</v>
      </c>
      <c r="C99" s="7">
        <v>3099984</v>
      </c>
      <c r="D99" s="9"/>
    </row>
    <row r="100" spans="1:5" ht="18.75" customHeight="1" x14ac:dyDescent="0.15">
      <c r="A100" s="6" t="s">
        <v>26</v>
      </c>
      <c r="B100" s="6" t="s">
        <v>52</v>
      </c>
      <c r="C100" s="7">
        <v>2986528</v>
      </c>
      <c r="D100" s="9"/>
    </row>
    <row r="101" spans="1:5" ht="18.75" customHeight="1" x14ac:dyDescent="0.15">
      <c r="A101" s="6" t="s">
        <v>47</v>
      </c>
      <c r="B101" s="4" t="s">
        <v>10</v>
      </c>
      <c r="C101" s="5">
        <v>450403</v>
      </c>
      <c r="D101" s="9"/>
      <c r="E101" s="10"/>
    </row>
    <row r="119" spans="1:8" ht="18.75" customHeight="1" x14ac:dyDescent="0.15">
      <c r="G119" s="25" t="s">
        <v>39</v>
      </c>
      <c r="H119" s="25"/>
    </row>
    <row r="121" spans="1:8" ht="18.75" customHeight="1" x14ac:dyDescent="0.15">
      <c r="F121" s="24"/>
      <c r="G121" s="24"/>
      <c r="H121" s="24"/>
    </row>
    <row r="122" spans="1:8" ht="18.75" customHeight="1" x14ac:dyDescent="0.15">
      <c r="A122" s="1" t="s">
        <v>40</v>
      </c>
    </row>
    <row r="123" spans="1:8" ht="18.75" customHeight="1" x14ac:dyDescent="0.15">
      <c r="A123" s="23" t="s">
        <v>53</v>
      </c>
      <c r="B123" s="23"/>
      <c r="C123" s="23"/>
      <c r="D123" s="23"/>
      <c r="E123" s="23"/>
      <c r="F123" s="23"/>
      <c r="G123" s="23"/>
    </row>
    <row r="124" spans="1:8" ht="18.75" customHeight="1" x14ac:dyDescent="0.15">
      <c r="A124" s="17"/>
      <c r="B124" s="17"/>
      <c r="C124" s="18" t="s">
        <v>38</v>
      </c>
      <c r="D124" s="17"/>
      <c r="E124" s="17"/>
      <c r="F124" s="17"/>
      <c r="G124" s="17"/>
    </row>
    <row r="125" spans="1:8" s="3" customFormat="1" ht="18.75" customHeight="1" x14ac:dyDescent="0.15">
      <c r="A125" s="13" t="s">
        <v>21</v>
      </c>
      <c r="B125" s="13" t="s">
        <v>6</v>
      </c>
      <c r="C125" s="13" t="s">
        <v>34</v>
      </c>
      <c r="D125" s="2"/>
    </row>
    <row r="126" spans="1:8" s="3" customFormat="1" ht="18.75" customHeight="1" x14ac:dyDescent="0.15">
      <c r="A126" s="12" t="s">
        <v>22</v>
      </c>
      <c r="B126" s="4" t="s">
        <v>41</v>
      </c>
      <c r="C126" s="5">
        <v>1733138</v>
      </c>
      <c r="D126" s="2"/>
    </row>
    <row r="127" spans="1:8" s="3" customFormat="1" ht="18.75" customHeight="1" x14ac:dyDescent="0.15">
      <c r="A127" s="12" t="s">
        <v>23</v>
      </c>
      <c r="B127" s="4" t="s">
        <v>42</v>
      </c>
      <c r="C127" s="5">
        <v>904158</v>
      </c>
      <c r="D127" s="2"/>
    </row>
    <row r="128" spans="1:8" s="3" customFormat="1" ht="18.75" customHeight="1" x14ac:dyDescent="0.15">
      <c r="A128" s="12" t="s">
        <v>24</v>
      </c>
      <c r="B128" s="6" t="s">
        <v>44</v>
      </c>
      <c r="C128" s="5">
        <v>729819</v>
      </c>
      <c r="D128" s="2"/>
    </row>
    <row r="129" spans="1:5" ht="18.75" customHeight="1" x14ac:dyDescent="0.15">
      <c r="A129" s="6" t="s">
        <v>25</v>
      </c>
      <c r="B129" s="4" t="s">
        <v>43</v>
      </c>
      <c r="C129" s="7">
        <v>627111</v>
      </c>
      <c r="D129" s="9"/>
    </row>
    <row r="130" spans="1:5" ht="18.75" customHeight="1" x14ac:dyDescent="0.15">
      <c r="A130" s="6" t="s">
        <v>26</v>
      </c>
      <c r="B130" s="4" t="s">
        <v>55</v>
      </c>
      <c r="C130" s="7">
        <v>622672</v>
      </c>
      <c r="D130" s="9"/>
    </row>
    <row r="131" spans="1:5" ht="18.75" customHeight="1" x14ac:dyDescent="0.15">
      <c r="A131" s="6" t="s">
        <v>54</v>
      </c>
      <c r="B131" s="4" t="s">
        <v>10</v>
      </c>
      <c r="C131" s="5">
        <v>450403</v>
      </c>
      <c r="D131" s="9"/>
      <c r="E131" s="10"/>
    </row>
    <row r="149" spans="7:8" ht="18.75" customHeight="1" x14ac:dyDescent="0.15">
      <c r="G149" s="25" t="s">
        <v>39</v>
      </c>
      <c r="H149" s="25"/>
    </row>
  </sheetData>
  <mergeCells count="11">
    <mergeCell ref="G89:H89"/>
    <mergeCell ref="A4:I4"/>
    <mergeCell ref="A33:I33"/>
    <mergeCell ref="A64:I64"/>
    <mergeCell ref="F30:H30"/>
    <mergeCell ref="G60:H60"/>
    <mergeCell ref="A93:G93"/>
    <mergeCell ref="F121:H121"/>
    <mergeCell ref="G119:H119"/>
    <mergeCell ref="A123:G123"/>
    <mergeCell ref="G149:H149"/>
  </mergeCells>
  <phoneticPr fontId="1"/>
  <pageMargins left="0.7" right="0.7" top="0.75" bottom="0.75" header="0.3" footer="0.3"/>
  <pageSetup paperSize="9" scale="69" fitToHeight="0" orientation="portrait" r:id="rId1"/>
  <rowBreaks count="2" manualBreakCount="2">
    <brk id="61" max="8" man="1"/>
    <brk id="120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1"/>
  <sheetViews>
    <sheetView tabSelected="1" view="pageBreakPreview" topLeftCell="A43" zoomScale="85" zoomScaleNormal="100" zoomScaleSheetLayoutView="85" workbookViewId="0">
      <selection activeCell="I54" sqref="I54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32</v>
      </c>
    </row>
    <row r="3" spans="1:9" ht="18.75" customHeight="1" x14ac:dyDescent="0.15">
      <c r="A3" s="1" t="s">
        <v>0</v>
      </c>
    </row>
    <row r="4" spans="1:9" ht="18.75" customHeight="1" x14ac:dyDescent="0.15">
      <c r="A4" s="26" t="s">
        <v>33</v>
      </c>
      <c r="B4" s="26"/>
      <c r="C4" s="26"/>
      <c r="D4" s="26"/>
      <c r="E4" s="26"/>
      <c r="F4" s="26"/>
      <c r="G4" s="26"/>
      <c r="H4" s="26"/>
      <c r="I4" s="26"/>
    </row>
    <row r="5" spans="1:9" ht="18.75" customHeight="1" x14ac:dyDescent="0.15">
      <c r="B5" s="14" t="s">
        <v>20</v>
      </c>
    </row>
    <row r="6" spans="1:9" s="3" customFormat="1" ht="18.75" customHeight="1" x14ac:dyDescent="0.15">
      <c r="A6" s="13" t="s">
        <v>1</v>
      </c>
      <c r="B6" s="13" t="s">
        <v>34</v>
      </c>
      <c r="C6" s="2"/>
    </row>
    <row r="7" spans="1:9" s="3" customFormat="1" ht="18.75" customHeight="1" x14ac:dyDescent="0.15">
      <c r="A7" s="4" t="s">
        <v>8</v>
      </c>
      <c r="B7" s="5">
        <v>378662</v>
      </c>
      <c r="C7" s="2"/>
    </row>
    <row r="8" spans="1:9" s="3" customFormat="1" ht="18.75" customHeight="1" x14ac:dyDescent="0.15">
      <c r="A8" s="4" t="s">
        <v>2</v>
      </c>
      <c r="B8" s="7">
        <v>437733</v>
      </c>
      <c r="C8" s="2"/>
    </row>
    <row r="9" spans="1:9" s="3" customFormat="1" ht="18.75" customHeight="1" x14ac:dyDescent="0.15">
      <c r="A9" s="4" t="s">
        <v>3</v>
      </c>
      <c r="B9" s="7">
        <v>399245</v>
      </c>
      <c r="C9" s="2"/>
    </row>
    <row r="10" spans="1:9" ht="18.75" customHeight="1" x14ac:dyDescent="0.15">
      <c r="A10" s="4" t="s">
        <v>4</v>
      </c>
      <c r="B10" s="7">
        <v>434133</v>
      </c>
      <c r="C10" s="8"/>
    </row>
    <row r="11" spans="1:9" ht="18.75" customHeight="1" x14ac:dyDescent="0.15">
      <c r="A11" s="4" t="s">
        <v>29</v>
      </c>
      <c r="B11" s="7">
        <v>444113</v>
      </c>
      <c r="C11" s="8"/>
    </row>
    <row r="12" spans="1:9" ht="18.75" customHeight="1" x14ac:dyDescent="0.15">
      <c r="A12" s="4" t="s">
        <v>35</v>
      </c>
      <c r="B12" s="7">
        <v>450403</v>
      </c>
      <c r="C12" s="8"/>
    </row>
    <row r="30" spans="1:8" ht="18.75" customHeight="1" x14ac:dyDescent="0.15">
      <c r="F30" s="25" t="s">
        <v>9</v>
      </c>
      <c r="G30" s="25"/>
      <c r="H30" s="25"/>
    </row>
    <row r="32" spans="1:8" ht="18.75" customHeight="1" x14ac:dyDescent="0.15">
      <c r="A32" s="1" t="s">
        <v>5</v>
      </c>
    </row>
    <row r="33" spans="1:9" ht="18.75" customHeight="1" x14ac:dyDescent="0.15">
      <c r="A33" s="26" t="s">
        <v>16</v>
      </c>
      <c r="B33" s="26"/>
      <c r="C33" s="26"/>
      <c r="D33" s="26"/>
      <c r="E33" s="26"/>
      <c r="F33" s="26"/>
      <c r="G33" s="26"/>
      <c r="H33" s="26"/>
      <c r="I33" s="26"/>
    </row>
    <row r="34" spans="1:9" ht="18.75" customHeight="1" x14ac:dyDescent="0.15">
      <c r="D34" s="21" t="s">
        <v>37</v>
      </c>
    </row>
    <row r="35" spans="1:9" s="3" customFormat="1" ht="18.75" customHeight="1" x14ac:dyDescent="0.15">
      <c r="A35" s="13" t="s">
        <v>6</v>
      </c>
      <c r="B35" s="13" t="s">
        <v>34</v>
      </c>
      <c r="C35" s="13" t="s">
        <v>36</v>
      </c>
      <c r="D35" s="13" t="s">
        <v>31</v>
      </c>
    </row>
    <row r="36" spans="1:9" s="3" customFormat="1" ht="18.75" customHeight="1" x14ac:dyDescent="0.15">
      <c r="A36" s="4" t="s">
        <v>10</v>
      </c>
      <c r="B36" s="5">
        <v>450403</v>
      </c>
      <c r="C36" s="5">
        <f t="shared" ref="C36:C44" si="0">B36/D36</f>
        <v>16913.368381524597</v>
      </c>
      <c r="D36" s="15">
        <v>26.63</v>
      </c>
    </row>
    <row r="37" spans="1:9" s="3" customFormat="1" ht="18.75" customHeight="1" x14ac:dyDescent="0.15">
      <c r="A37" s="4" t="s">
        <v>12</v>
      </c>
      <c r="B37" s="5">
        <v>143523</v>
      </c>
      <c r="C37" s="5">
        <f t="shared" si="0"/>
        <v>1057.3375570944452</v>
      </c>
      <c r="D37" s="15">
        <v>135.74</v>
      </c>
    </row>
    <row r="38" spans="1:9" ht="18.75" customHeight="1" x14ac:dyDescent="0.15">
      <c r="A38" s="6" t="s">
        <v>7</v>
      </c>
      <c r="B38" s="7">
        <v>102260</v>
      </c>
      <c r="C38" s="5">
        <f t="shared" si="0"/>
        <v>11607.264472190691</v>
      </c>
      <c r="D38" s="16">
        <v>8.81</v>
      </c>
    </row>
    <row r="39" spans="1:9" ht="18.75" customHeight="1" x14ac:dyDescent="0.15">
      <c r="A39" s="6" t="s">
        <v>14</v>
      </c>
      <c r="B39" s="7">
        <v>2120264</v>
      </c>
      <c r="C39" s="5">
        <f t="shared" si="0"/>
        <v>1501.7842091469936</v>
      </c>
      <c r="D39" s="16">
        <v>1411.83</v>
      </c>
    </row>
    <row r="40" spans="1:9" ht="18.75" customHeight="1" x14ac:dyDescent="0.15">
      <c r="A40" s="6" t="s">
        <v>15</v>
      </c>
      <c r="B40" s="7">
        <v>1965611</v>
      </c>
      <c r="C40" s="5">
        <f t="shared" si="0"/>
        <v>1261.5759341745504</v>
      </c>
      <c r="D40" s="16">
        <v>1558.06</v>
      </c>
    </row>
    <row r="41" spans="1:9" ht="18.75" customHeight="1" x14ac:dyDescent="0.15">
      <c r="A41" s="6" t="s">
        <v>30</v>
      </c>
      <c r="B41" s="7">
        <v>601518</v>
      </c>
      <c r="C41" s="5">
        <f t="shared" si="0"/>
        <v>3217.362002567394</v>
      </c>
      <c r="D41" s="16">
        <v>186.96</v>
      </c>
    </row>
    <row r="42" spans="1:9" ht="18.75" customHeight="1" x14ac:dyDescent="0.15">
      <c r="A42" s="6" t="s">
        <v>17</v>
      </c>
      <c r="B42" s="7">
        <v>182443</v>
      </c>
      <c r="C42" s="5">
        <f t="shared" si="0"/>
        <v>2941.6801031925183</v>
      </c>
      <c r="D42" s="16">
        <v>62.02</v>
      </c>
    </row>
    <row r="43" spans="1:9" ht="18.75" customHeight="1" x14ac:dyDescent="0.15">
      <c r="A43" s="6" t="s">
        <v>18</v>
      </c>
      <c r="B43" s="7">
        <v>425177</v>
      </c>
      <c r="C43" s="5">
        <f t="shared" si="0"/>
        <v>2181.5135967162646</v>
      </c>
      <c r="D43" s="16">
        <v>194.9</v>
      </c>
    </row>
    <row r="44" spans="1:9" ht="18.75" customHeight="1" x14ac:dyDescent="0.15">
      <c r="A44" s="6" t="s">
        <v>19</v>
      </c>
      <c r="B44" s="7">
        <v>350054</v>
      </c>
      <c r="C44" s="5">
        <f t="shared" si="0"/>
        <v>2534.4193454966694</v>
      </c>
      <c r="D44" s="16">
        <v>138.12</v>
      </c>
    </row>
    <row r="60" spans="1:9" ht="18.75" customHeight="1" x14ac:dyDescent="0.15">
      <c r="G60" s="25"/>
      <c r="H60" s="25"/>
    </row>
    <row r="61" spans="1:9" ht="18.75" customHeight="1" x14ac:dyDescent="0.15">
      <c r="H61" s="21" t="s">
        <v>56</v>
      </c>
    </row>
    <row r="62" spans="1:9" ht="18.75" customHeight="1" x14ac:dyDescent="0.15">
      <c r="G62" s="11"/>
    </row>
    <row r="63" spans="1:9" ht="18.75" customHeight="1" x14ac:dyDescent="0.15">
      <c r="A63" s="1" t="s">
        <v>27</v>
      </c>
    </row>
    <row r="64" spans="1:9" ht="18.75" customHeight="1" x14ac:dyDescent="0.15">
      <c r="A64" s="26" t="s">
        <v>28</v>
      </c>
      <c r="B64" s="26"/>
      <c r="C64" s="26"/>
      <c r="D64" s="26"/>
      <c r="E64" s="26"/>
      <c r="F64" s="26"/>
      <c r="G64" s="26"/>
      <c r="H64" s="26"/>
      <c r="I64" s="26"/>
    </row>
    <row r="65" spans="1:5" ht="18.75" customHeight="1" x14ac:dyDescent="0.15">
      <c r="C65" s="21" t="s">
        <v>38</v>
      </c>
    </row>
    <row r="66" spans="1:5" s="3" customFormat="1" ht="18.75" customHeight="1" x14ac:dyDescent="0.15">
      <c r="A66" s="13" t="s">
        <v>21</v>
      </c>
      <c r="B66" s="13" t="s">
        <v>6</v>
      </c>
      <c r="C66" s="13" t="s">
        <v>34</v>
      </c>
      <c r="D66" s="2"/>
    </row>
    <row r="67" spans="1:5" s="3" customFormat="1" ht="18.75" customHeight="1" x14ac:dyDescent="0.15">
      <c r="A67" s="12" t="s">
        <v>22</v>
      </c>
      <c r="B67" s="4" t="s">
        <v>10</v>
      </c>
      <c r="C67" s="5">
        <v>450403</v>
      </c>
      <c r="D67" s="2"/>
    </row>
    <row r="68" spans="1:5" s="3" customFormat="1" ht="18.75" customHeight="1" x14ac:dyDescent="0.15">
      <c r="A68" s="12" t="s">
        <v>23</v>
      </c>
      <c r="B68" s="4" t="s">
        <v>11</v>
      </c>
      <c r="C68" s="5">
        <v>274618</v>
      </c>
      <c r="D68" s="2"/>
    </row>
    <row r="69" spans="1:5" s="3" customFormat="1" ht="18.75" customHeight="1" x14ac:dyDescent="0.15">
      <c r="A69" s="12" t="s">
        <v>24</v>
      </c>
      <c r="B69" s="4" t="s">
        <v>12</v>
      </c>
      <c r="C69" s="5">
        <v>143523</v>
      </c>
      <c r="D69" s="2"/>
    </row>
    <row r="70" spans="1:5" ht="18.75" customHeight="1" x14ac:dyDescent="0.15">
      <c r="A70" s="6" t="s">
        <v>25</v>
      </c>
      <c r="B70" s="6" t="s">
        <v>13</v>
      </c>
      <c r="C70" s="7">
        <v>134355</v>
      </c>
      <c r="D70" s="9"/>
    </row>
    <row r="71" spans="1:5" ht="18.75" customHeight="1" x14ac:dyDescent="0.15">
      <c r="A71" s="6" t="s">
        <v>26</v>
      </c>
      <c r="B71" s="6" t="s">
        <v>7</v>
      </c>
      <c r="C71" s="7">
        <v>102260</v>
      </c>
      <c r="D71" s="9"/>
      <c r="E71" s="10"/>
    </row>
    <row r="89" spans="1:8" ht="18.75" customHeight="1" x14ac:dyDescent="0.15">
      <c r="G89" s="25" t="s">
        <v>39</v>
      </c>
      <c r="H89" s="25"/>
    </row>
    <row r="92" spans="1:8" ht="18.75" customHeight="1" x14ac:dyDescent="0.15">
      <c r="A92" s="1" t="s">
        <v>45</v>
      </c>
    </row>
    <row r="93" spans="1:8" ht="18.75" customHeight="1" x14ac:dyDescent="0.15">
      <c r="A93" s="23" t="s">
        <v>61</v>
      </c>
      <c r="B93" s="23"/>
      <c r="C93" s="23"/>
      <c r="D93" s="23"/>
      <c r="E93" s="23"/>
      <c r="F93" s="23"/>
      <c r="G93" s="23"/>
    </row>
    <row r="94" spans="1:8" ht="18.75" customHeight="1" x14ac:dyDescent="0.15">
      <c r="A94" s="20"/>
      <c r="B94" s="20"/>
      <c r="C94" s="21" t="s">
        <v>38</v>
      </c>
      <c r="D94" s="20"/>
      <c r="E94" s="20"/>
      <c r="F94" s="20"/>
      <c r="G94" s="20"/>
    </row>
    <row r="95" spans="1:8" s="3" customFormat="1" ht="18.75" customHeight="1" x14ac:dyDescent="0.15">
      <c r="A95" s="13" t="s">
        <v>21</v>
      </c>
      <c r="B95" s="13" t="s">
        <v>6</v>
      </c>
      <c r="C95" s="13" t="s">
        <v>34</v>
      </c>
      <c r="D95" s="2"/>
    </row>
    <row r="96" spans="1:8" s="3" customFormat="1" ht="18.75" customHeight="1" x14ac:dyDescent="0.15">
      <c r="A96" s="12" t="s">
        <v>22</v>
      </c>
      <c r="B96" s="4" t="s">
        <v>48</v>
      </c>
      <c r="C96" s="5">
        <v>15171656</v>
      </c>
      <c r="D96" s="2"/>
    </row>
    <row r="97" spans="1:5" s="3" customFormat="1" ht="18.75" customHeight="1" x14ac:dyDescent="0.15">
      <c r="A97" s="12" t="s">
        <v>23</v>
      </c>
      <c r="B97" s="4" t="s">
        <v>57</v>
      </c>
      <c r="C97" s="5">
        <v>4082797</v>
      </c>
      <c r="D97" s="2"/>
    </row>
    <row r="98" spans="1:5" s="3" customFormat="1" ht="18.75" customHeight="1" x14ac:dyDescent="0.15">
      <c r="A98" s="12" t="s">
        <v>24</v>
      </c>
      <c r="B98" s="4" t="s">
        <v>58</v>
      </c>
      <c r="C98" s="5">
        <v>4066643</v>
      </c>
      <c r="D98" s="2"/>
    </row>
    <row r="99" spans="1:5" ht="18.75" customHeight="1" x14ac:dyDescent="0.15">
      <c r="A99" s="6" t="s">
        <v>25</v>
      </c>
      <c r="B99" s="4" t="s">
        <v>59</v>
      </c>
      <c r="C99" s="7">
        <v>3926912</v>
      </c>
      <c r="D99" s="9"/>
    </row>
    <row r="100" spans="1:5" ht="18.75" customHeight="1" x14ac:dyDescent="0.15">
      <c r="A100" s="6" t="s">
        <v>26</v>
      </c>
      <c r="B100" s="6" t="s">
        <v>60</v>
      </c>
      <c r="C100" s="7">
        <v>3878611</v>
      </c>
      <c r="D100" s="9"/>
    </row>
    <row r="101" spans="1:5" ht="18.75" customHeight="1" x14ac:dyDescent="0.15">
      <c r="A101" s="6" t="s">
        <v>62</v>
      </c>
      <c r="B101" s="4" t="s">
        <v>10</v>
      </c>
      <c r="C101" s="5">
        <v>450403</v>
      </c>
      <c r="D101" s="9"/>
      <c r="E101" s="10"/>
    </row>
    <row r="119" spans="1:8" ht="18.75" customHeight="1" x14ac:dyDescent="0.15">
      <c r="G119" s="25"/>
      <c r="H119" s="25"/>
    </row>
    <row r="120" spans="1:8" ht="18.75" customHeight="1" x14ac:dyDescent="0.15">
      <c r="G120" s="25" t="s">
        <v>39</v>
      </c>
      <c r="H120" s="25"/>
    </row>
    <row r="121" spans="1:8" ht="18.75" customHeight="1" x14ac:dyDescent="0.15">
      <c r="F121" s="24"/>
      <c r="G121" s="24"/>
      <c r="H121" s="24"/>
    </row>
    <row r="122" spans="1:8" ht="18.75" customHeight="1" x14ac:dyDescent="0.15">
      <c r="A122" s="1" t="s">
        <v>40</v>
      </c>
    </row>
    <row r="123" spans="1:8" ht="18.75" customHeight="1" x14ac:dyDescent="0.15">
      <c r="A123" s="23" t="s">
        <v>53</v>
      </c>
      <c r="B123" s="23"/>
      <c r="C123" s="23"/>
      <c r="D123" s="23"/>
      <c r="E123" s="23"/>
      <c r="F123" s="23"/>
      <c r="G123" s="23"/>
    </row>
    <row r="124" spans="1:8" ht="18.75" customHeight="1" x14ac:dyDescent="0.15">
      <c r="A124" s="20"/>
      <c r="B124" s="20"/>
      <c r="C124" s="21" t="s">
        <v>38</v>
      </c>
      <c r="D124" s="20"/>
      <c r="E124" s="20"/>
      <c r="F124" s="20"/>
      <c r="G124" s="20"/>
    </row>
    <row r="125" spans="1:8" s="3" customFormat="1" ht="18.75" customHeight="1" x14ac:dyDescent="0.15">
      <c r="A125" s="13" t="s">
        <v>21</v>
      </c>
      <c r="B125" s="13" t="s">
        <v>6</v>
      </c>
      <c r="C125" s="13" t="s">
        <v>34</v>
      </c>
      <c r="D125" s="2"/>
    </row>
    <row r="126" spans="1:8" s="3" customFormat="1" ht="18.75" customHeight="1" x14ac:dyDescent="0.15">
      <c r="A126" s="12" t="s">
        <v>22</v>
      </c>
      <c r="B126" s="4" t="s">
        <v>41</v>
      </c>
      <c r="C126" s="5">
        <v>1733138</v>
      </c>
      <c r="D126" s="2"/>
    </row>
    <row r="127" spans="1:8" s="3" customFormat="1" ht="18.75" customHeight="1" x14ac:dyDescent="0.15">
      <c r="A127" s="12" t="s">
        <v>23</v>
      </c>
      <c r="B127" s="4" t="s">
        <v>42</v>
      </c>
      <c r="C127" s="5">
        <v>904158</v>
      </c>
      <c r="D127" s="2"/>
    </row>
    <row r="128" spans="1:8" s="3" customFormat="1" ht="18.75" customHeight="1" x14ac:dyDescent="0.15">
      <c r="A128" s="12" t="s">
        <v>24</v>
      </c>
      <c r="B128" s="6" t="s">
        <v>44</v>
      </c>
      <c r="C128" s="5">
        <v>729819</v>
      </c>
      <c r="D128" s="2"/>
    </row>
    <row r="129" spans="1:5" ht="18.75" customHeight="1" x14ac:dyDescent="0.15">
      <c r="A129" s="6" t="s">
        <v>25</v>
      </c>
      <c r="B129" s="4" t="s">
        <v>43</v>
      </c>
      <c r="C129" s="7">
        <v>627111</v>
      </c>
      <c r="D129" s="9"/>
    </row>
    <row r="130" spans="1:5" ht="18.75" customHeight="1" x14ac:dyDescent="0.15">
      <c r="A130" s="6" t="s">
        <v>26</v>
      </c>
      <c r="B130" s="4" t="s">
        <v>55</v>
      </c>
      <c r="C130" s="7">
        <v>622672</v>
      </c>
      <c r="D130" s="9"/>
    </row>
    <row r="131" spans="1:5" ht="18.75" customHeight="1" x14ac:dyDescent="0.15">
      <c r="A131" s="6" t="s">
        <v>54</v>
      </c>
      <c r="B131" s="4" t="s">
        <v>10</v>
      </c>
      <c r="C131" s="5">
        <v>450403</v>
      </c>
      <c r="D131" s="9"/>
      <c r="E131" s="10"/>
    </row>
    <row r="149" spans="7:8" ht="18.75" customHeight="1" x14ac:dyDescent="0.15">
      <c r="G149" s="25"/>
      <c r="H149" s="25"/>
    </row>
    <row r="151" spans="7:8" ht="18.75" customHeight="1" x14ac:dyDescent="0.15">
      <c r="G151" s="25" t="s">
        <v>39</v>
      </c>
      <c r="H151" s="25"/>
    </row>
  </sheetData>
  <mergeCells count="13">
    <mergeCell ref="G89:H89"/>
    <mergeCell ref="G120:H120"/>
    <mergeCell ref="G151:H151"/>
    <mergeCell ref="A4:I4"/>
    <mergeCell ref="F30:H30"/>
    <mergeCell ref="A33:I33"/>
    <mergeCell ref="G60:H60"/>
    <mergeCell ref="A64:I64"/>
    <mergeCell ref="A93:G93"/>
    <mergeCell ref="G119:H119"/>
    <mergeCell ref="F121:H121"/>
    <mergeCell ref="A123:G123"/>
    <mergeCell ref="G149:H149"/>
  </mergeCells>
  <phoneticPr fontId="1"/>
  <pageMargins left="0.7" right="0.7" top="0.75" bottom="0.75" header="0.3" footer="0.3"/>
  <pageSetup paperSize="9" scale="69" fitToHeight="0" orientation="portrait" r:id="rId1"/>
  <rowBreaks count="2" manualBreakCount="2">
    <brk id="61" max="8" man="1"/>
    <brk id="120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製造品出荷額等</vt:lpstr>
      <vt:lpstr>製造品出荷額等 (2)</vt:lpstr>
      <vt:lpstr>製造品出荷額等!Print_Area</vt:lpstr>
      <vt:lpstr>'製造品出荷額等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山川 晃平</dc:creator>
  <cp:lastModifiedBy>4789</cp:lastModifiedBy>
  <cp:lastPrinted>2021-09-03T02:46:30Z</cp:lastPrinted>
  <dcterms:created xsi:type="dcterms:W3CDTF">2020-08-21T07:03:54Z</dcterms:created>
  <dcterms:modified xsi:type="dcterms:W3CDTF">2021-09-06T07:22:14Z</dcterms:modified>
</cp:coreProperties>
</file>