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785"/>
  </bookViews>
  <sheets>
    <sheet name="ベルフォーレ利用者数" sheetId="1" r:id="rId1"/>
  </sheets>
  <definedNames>
    <definedName name="_xlnm.Print_Area" localSheetId="0">ベルフォーレ利用者数!$A$1:$G$49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34" i="1" l="1"/>
  <c r="C33" i="1"/>
  <c r="C32" i="1"/>
  <c r="C31" i="1"/>
  <c r="C11" i="1"/>
</calcChain>
</file>

<file path=xl/sharedStrings.xml><?xml version="1.0" encoding="utf-8"?>
<sst xmlns="http://schemas.openxmlformats.org/spreadsheetml/2006/main" count="25" uniqueCount="23">
  <si>
    <t>１　町の状況</t>
    <rPh sb="2" eb="3">
      <t>マチ</t>
    </rPh>
    <rPh sb="4" eb="6">
      <t>ジョウキョウ</t>
    </rPh>
    <phoneticPr fontId="2"/>
  </si>
  <si>
    <t>年度</t>
    <rPh sb="0" eb="2">
      <t>ネンド</t>
    </rPh>
    <phoneticPr fontId="2"/>
  </si>
  <si>
    <t>ベルフォーレ利用者数（人）</t>
    <rPh sb="6" eb="9">
      <t>リヨウシャ</t>
    </rPh>
    <rPh sb="9" eb="10">
      <t>スウ</t>
    </rPh>
    <rPh sb="11" eb="12">
      <t>ニン</t>
    </rPh>
    <phoneticPr fontId="2"/>
  </si>
  <si>
    <t>人口当たり利用率</t>
    <rPh sb="0" eb="2">
      <t>ジンコウ</t>
    </rPh>
    <rPh sb="2" eb="3">
      <t>ア</t>
    </rPh>
    <rPh sb="5" eb="7">
      <t>リヨウ</t>
    </rPh>
    <rPh sb="7" eb="8">
      <t>リツ</t>
    </rPh>
    <phoneticPr fontId="2"/>
  </si>
  <si>
    <t>人口</t>
    <rPh sb="0" eb="2">
      <t>ジンコウ</t>
    </rPh>
    <phoneticPr fontId="2"/>
  </si>
  <si>
    <t>平成27年度</t>
    <rPh sb="0" eb="2">
      <t>ヘイセイ</t>
    </rPh>
    <rPh sb="4" eb="5">
      <t>ネン</t>
    </rPh>
    <rPh sb="5" eb="6">
      <t>ド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</si>
  <si>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</si>
  <si>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</si>
  <si>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</si>
  <si>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</si>
  <si>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現状：人口当たりの利用者数は近隣自治体で裾野市に次いで２番目に高い数値となっています。</t>
    <rPh sb="0" eb="2">
      <t>ゲンジョウ</t>
    </rPh>
    <rPh sb="3" eb="5">
      <t>ジンコウ</t>
    </rPh>
    <rPh sb="5" eb="6">
      <t>ア</t>
    </rPh>
    <rPh sb="9" eb="11">
      <t>リヨウ</t>
    </rPh>
    <rPh sb="11" eb="12">
      <t>シャ</t>
    </rPh>
    <rPh sb="12" eb="13">
      <t>スウ</t>
    </rPh>
    <rPh sb="14" eb="16">
      <t>キンリン</t>
    </rPh>
    <rPh sb="16" eb="19">
      <t>ジチタイ</t>
    </rPh>
    <rPh sb="20" eb="22">
      <t>スソノ</t>
    </rPh>
    <rPh sb="22" eb="23">
      <t>シ</t>
    </rPh>
    <rPh sb="24" eb="25">
      <t>ツ</t>
    </rPh>
    <rPh sb="28" eb="30">
      <t>バンメ</t>
    </rPh>
    <rPh sb="31" eb="32">
      <t>タカ</t>
    </rPh>
    <phoneticPr fontId="2"/>
  </si>
  <si>
    <t>自治体名</t>
    <rPh sb="0" eb="3">
      <t>ジチタイ</t>
    </rPh>
    <rPh sb="3" eb="4">
      <t>メイ</t>
    </rPh>
    <phoneticPr fontId="2"/>
  </si>
  <si>
    <t>文化施設利用者数（人）</t>
    <rPh sb="0" eb="2">
      <t>ブンカ</t>
    </rPh>
    <rPh sb="2" eb="4">
      <t>シセツ</t>
    </rPh>
    <rPh sb="4" eb="6">
      <t>リヨウ</t>
    </rPh>
    <rPh sb="6" eb="7">
      <t>シャ</t>
    </rPh>
    <rPh sb="7" eb="8">
      <t>スウ</t>
    </rPh>
    <rPh sb="9" eb="10">
      <t>ヒト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</si>
  <si>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</si>
  <si>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</si>
  <si>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</si>
  <si>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長泉町</t>
    <rPh sb="0" eb="3">
      <t>ナガイズミチョウ</t>
    </rPh>
    <phoneticPr fontId="2"/>
  </si>
  <si>
    <t>ベルフォーレ利用者数</t>
    <rPh sb="6" eb="8">
      <t>リヨウ</t>
    </rPh>
    <rPh sb="8" eb="9">
      <t>シャ</t>
    </rPh>
    <rPh sb="9" eb="10">
      <t>スウ</t>
    </rPh>
    <phoneticPr fontId="2"/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</si>
  <si>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2"/>
  </si>
  <si>
    <t>（令和元年度）</t>
    <rPh sb="1" eb="2">
      <t>レイ</t>
    </rPh>
    <rPh sb="2" eb="3">
      <t>ワ</t>
    </rPh>
    <rPh sb="3" eb="4">
      <t>ガン</t>
    </rPh>
    <rPh sb="4" eb="6">
      <t>ネンド</t>
    </rPh>
    <phoneticPr fontId="2"/>
  </si>
  <si>
    <t>出展：生涯学習課</t>
    <rPh sb="0" eb="2">
      <t>シュッテン</t>
    </rPh>
    <rPh sb="3" eb="5">
      <t>ショウガイ</t>
    </rPh>
    <rPh sb="5" eb="7">
      <t>ガクシュウ</t>
    </rPh>
    <rPh sb="7" eb="8">
      <t>カ</t>
    </rPh>
    <phoneticPr fontId="2"/>
  </si>
  <si>
    <t>出展：生涯学習課</t>
    <phoneticPr fontId="2"/>
  </si>
  <si>
    <t>現状：ベルフォーレ利用者数は、平成29年度をピークに減少傾向にあります。</t>
    <rPh sb="0" eb="2">
      <t>ゲンジョウ</t>
    </rPh>
    <rPh sb="9" eb="11">
      <t>リヨウ</t>
    </rPh>
    <rPh sb="11" eb="12">
      <t>シャ</t>
    </rPh>
    <rPh sb="12" eb="13">
      <t>スウ</t>
    </rPh>
    <rPh sb="15" eb="17">
      <t>ヘイセイ</t>
    </rPh>
    <rPh sb="19" eb="21">
      <t>ネンド</t>
    </rPh>
    <rPh sb="26" eb="28">
      <t>ゲンショウ</t>
    </rPh>
    <rPh sb="28" eb="30">
      <t>ケイコウ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</si>
</sst>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38" fontId="0" fillId="0" borderId="1" xfId="1" applyFont="1" applyBorder="1" applyAlignmen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shrinkToFit="1"/>
    </xf>
    <xf numFmtId="38" fontId="0" fillId="2" borderId="1" xfId="1" applyFont="1" applyFill="1" applyBorder="1" applyAlignment="1">
      <alignment horizontal="center"/>
    </xf>
    <xf numFmtId="0" fontId="0" fillId="2" borderId="1" xfId="0" applyFill="1" applyBorder="1" applyAlignment="1">
      <alignment shrinkToFit="1"/>
    </xf>
    <xf numFmtId="0" fontId="0" fillId="0" borderId="1" xfId="0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3" fillId="0" borderId="0" xfId="0" applyFont="1" applyAlignment="1"/>
    <xf numFmtId="0" fontId="4" fillId="0" borderId="0" xfId="0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ベルフォーレ利用者数の推移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ベルフォーレ利用者数!$B$6</c:f>
              <c:strCache>
                <c:ptCount val="1"/>
                <c:pt idx="0">
                  <c:v>ベルフォーレ利用者数（人）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ベルフォーレ利用者数!$A$7:$A$11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ベルフォーレ利用者数!$B$7:$B$11</c:f>
              <c:numCache>
                <c:formatCode>#,##0_);[Red]\(#,##0\)</c:formatCode>
                <c:ptCount val="5"/>
                <c:pt idx="0">
                  <c:v>101482</c:v>
                </c:pt>
                <c:pt idx="1">
                  <c:v>107842</c:v>
                </c:pt>
                <c:pt idx="2">
                  <c:v>116195</c:v>
                </c:pt>
                <c:pt idx="3">
                  <c:v>108191</c:v>
                </c:pt>
                <c:pt idx="4">
                  <c:v>101932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2E-48B1-BFEA-771EECCEF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ベルフォーレ利用者数!$C$6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ベルフォーレ利用者数!$A$7:$A$11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ベルフォーレ利用者数!$C$7:$C$11</c:f>
              <c:numCache>
                <c:formatCode>0.00</c:formatCode>
                <c:ptCount val="5"/>
                <c:pt idx="0">
                  <c:v>2.3794696241412461</c:v>
                </c:pt>
                <c:pt idx="1">
                  <c:v>2.5138581318911863</c:v>
                </c:pt>
                <c:pt idx="2">
                  <c:v>2.6906333217552389</c:v>
                </c:pt>
                <c:pt idx="3">
                  <c:v>2.4985797094755315</c:v>
                </c:pt>
                <c:pt idx="4">
                  <c:v>2.3455829900821503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2E-48B1-BFEA-771EECCEF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  <c:max val="3"/>
          <c:min val="1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ベルフォーレ利用者数!$B$30</c:f>
              <c:strCache>
                <c:ptCount val="1"/>
                <c:pt idx="0">
                  <c:v>文化施設利用者数（人）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ベルフォーレ利用者数!$A$31:$A$34</c:f>
              <c:strCache>
                <c:ptCount val="4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長泉町</c:v>
                </c:pt>
              </c:strCache>
            </c:strRef>
          </c:cat>
          <c:val>
            <c:numRef>
              <c:f>ベルフォーレ利用者数!$B$31:$B$34</c:f>
              <c:numCache>
                <c:formatCode>#,##0_);[Red]\(#,##0\)</c:formatCode>
                <c:ptCount val="4"/>
                <c:pt idx="0">
                  <c:v>254564</c:v>
                </c:pt>
                <c:pt idx="1">
                  <c:v>126933</c:v>
                </c:pt>
                <c:pt idx="2">
                  <c:v>192193</c:v>
                </c:pt>
                <c:pt idx="3">
                  <c:v>101932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72-4405-82D7-0354AB441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scatterChart>
        <c:scatterStyle val="lineMarker"/>
        <c:varyColors val="0"/>
        <c:ser>
          <c:idx val="1"/>
          <c:order val="1"/>
          <c:tx>
            <c:strRef>
              <c:f>ベルフォーレ利用者数!$C$30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ベルフォーレ利用者数!$A$31:$A$34</c:f>
              <c:strCache>
                <c:ptCount val="4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長泉町</c:v>
                </c:pt>
              </c:strCache>
            </c:strRef>
          </c:xVal>
          <c:yVal>
            <c:numRef>
              <c:f>ベルフォーレ利用者数!$C$31:$C$34</c:f>
              <c:numCache>
                <c:formatCode>0.00</c:formatCode>
                <c:ptCount val="4"/>
                <c:pt idx="0">
                  <c:v>1.3107869438279773</c:v>
                </c:pt>
                <c:pt idx="1">
                  <c:v>1.1623368893365689</c:v>
                </c:pt>
                <c:pt idx="2">
                  <c:v>3.7430229614193622</c:v>
                </c:pt>
                <c:pt idx="3">
                  <c:v>2.3455829900821503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72-4405-82D7-0354AB441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171000"/>
        <c:axId val="510172968"/>
      </c:scatter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midCat"/>
      </c:valAx>
      <c:val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104593</xdr:colOff>
      <xdr:row>11</xdr:row>
      <xdr:rowOff>229677</xdr:rowOff>
    </xdr:from>
    <xdr:to>
      <xdr:col>5</xdr:col>
      <xdr:colOff>933450</xdr:colOff>
      <xdr:row>24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35</xdr:row>
      <xdr:rowOff>23542</xdr:rowOff>
    </xdr:from>
    <xdr:to>
      <xdr:col>5</xdr:col>
      <xdr:colOff>933450</xdr:colOff>
      <xdr:row>47</xdr:row>
      <xdr:rowOff>190500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view="pageBreakPreview" zoomScaleNormal="100" zoomScaleSheetLayoutView="100" workbookViewId="0">
      <selection activeCell="C1" sqref="C1"/>
    </sheetView>
  </sheetViews>
  <sheetFormatPr defaultColWidth="12.5" defaultRowHeight="18.75" x14ac:dyDescent="0.4"/>
  <sheetData>
    <row r="1" spans="1:6" x14ac:dyDescent="0.4">
      <c r="A1" t="s">
        <v>17</v>
      </c>
    </row>
    <row r="3" spans="1:6" x14ac:dyDescent="0.4">
      <c r="A3" t="s">
        <v>0</v>
      </c>
    </row>
    <row r="4" spans="1:6" x14ac:dyDescent="0.4">
      <c r="A4" s="10" t="s">
        <v>22</v>
      </c>
      <c r="B4" s="11"/>
      <c r="C4" s="11"/>
      <c r="D4" s="11"/>
      <c r="E4" s="11"/>
      <c r="F4" s="11"/>
    </row>
    <row r="6" spans="1:6" x14ac:dyDescent="0.4">
      <c r="A6" s="3" t="s">
        <v>1</v>
      </c>
      <c r="B6" s="4" t="s">
        <v>2</v>
      </c>
      <c r="C6" s="4" t="s">
        <v>3</v>
      </c>
      <c r="D6" s="5" t="s">
        <v>4</v>
      </c>
    </row>
    <row r="7" spans="1:6" x14ac:dyDescent="0.4">
      <c r="A7" s="7" t="s">
        <v>5</v>
      </c>
      <c r="B7" s="1">
        <v>101482</v>
      </c>
      <c r="C7" s="2">
        <f>B7/D7</f>
        <v>2.3794696241412461</v>
      </c>
      <c r="D7" s="1">
        <v>42649</v>
      </c>
    </row>
    <row r="8" spans="1:6" x14ac:dyDescent="0.4">
      <c r="A8" s="7" t="s">
        <v>6</v>
      </c>
      <c r="B8" s="1">
        <v>107842</v>
      </c>
      <c r="C8" s="2">
        <f>B8/D8</f>
        <v>2.5138581318911863</v>
      </c>
      <c r="D8" s="1">
        <v>42899</v>
      </c>
    </row>
    <row r="9" spans="1:6" x14ac:dyDescent="0.4">
      <c r="A9" s="7" t="s">
        <v>7</v>
      </c>
      <c r="B9" s="1">
        <v>116195</v>
      </c>
      <c r="C9" s="2">
        <f>B9/D9</f>
        <v>2.6906333217552389</v>
      </c>
      <c r="D9" s="1">
        <v>43185</v>
      </c>
    </row>
    <row r="10" spans="1:6" x14ac:dyDescent="0.4">
      <c r="A10" s="7" t="s">
        <v>8</v>
      </c>
      <c r="B10" s="1">
        <v>108191</v>
      </c>
      <c r="C10" s="2">
        <f>B10/D10</f>
        <v>2.4985797094755315</v>
      </c>
      <c r="D10" s="1">
        <v>43301</v>
      </c>
    </row>
    <row r="11" spans="1:6" x14ac:dyDescent="0.4">
      <c r="A11" s="7" t="s">
        <v>18</v>
      </c>
      <c r="B11" s="1">
        <v>101932</v>
      </c>
      <c r="C11" s="2">
        <f>B11/D11</f>
        <v>2.3455829900821503</v>
      </c>
      <c r="D11" s="1">
        <v>43457</v>
      </c>
    </row>
    <row r="26" spans="1:7" x14ac:dyDescent="0.4">
      <c r="E26" s="9" t="s">
        <v>20</v>
      </c>
      <c r="F26" s="9"/>
    </row>
    <row r="27" spans="1:7" x14ac:dyDescent="0.4">
      <c r="A27" t="s">
        <v>9</v>
      </c>
    </row>
    <row r="28" spans="1:7" x14ac:dyDescent="0.4">
      <c r="A28" s="8" t="s">
        <v>10</v>
      </c>
      <c r="B28" s="8"/>
      <c r="C28" s="8"/>
      <c r="D28" s="8"/>
      <c r="E28" s="8"/>
      <c r="F28" s="8"/>
      <c r="G28" s="8"/>
    </row>
    <row r="29" spans="1:7" x14ac:dyDescent="0.4">
      <c r="D29" t="s">
        <v>19</v>
      </c>
    </row>
    <row r="30" spans="1:7" x14ac:dyDescent="0.4">
      <c r="A30" s="3" t="s">
        <v>11</v>
      </c>
      <c r="B30" s="6" t="s">
        <v>12</v>
      </c>
      <c r="C30" s="6" t="s">
        <v>3</v>
      </c>
      <c r="D30" s="3" t="s">
        <v>4</v>
      </c>
    </row>
    <row r="31" spans="1:7" x14ac:dyDescent="0.4">
      <c r="A31" s="7" t="s">
        <v>13</v>
      </c>
      <c r="B31" s="1">
        <v>254564</v>
      </c>
      <c r="C31" s="2">
        <f>B31/D31</f>
        <v>1.3107869438279773</v>
      </c>
      <c r="D31" s="1">
        <v>194207</v>
      </c>
    </row>
    <row r="32" spans="1:7" x14ac:dyDescent="0.4">
      <c r="A32" s="7" t="s">
        <v>14</v>
      </c>
      <c r="B32" s="1">
        <v>126933</v>
      </c>
      <c r="C32" s="2">
        <f>B32/D32</f>
        <v>1.1623368893365689</v>
      </c>
      <c r="D32" s="1">
        <v>109205</v>
      </c>
    </row>
    <row r="33" spans="1:4" x14ac:dyDescent="0.4">
      <c r="A33" s="7" t="s">
        <v>15</v>
      </c>
      <c r="B33" s="1">
        <v>192193</v>
      </c>
      <c r="C33" s="2">
        <f>B33/D33</f>
        <v>3.7430229614193622</v>
      </c>
      <c r="D33" s="1">
        <v>51347</v>
      </c>
    </row>
    <row r="34" spans="1:4" x14ac:dyDescent="0.4">
      <c r="A34" s="7" t="s">
        <v>16</v>
      </c>
      <c r="B34" s="1">
        <v>101932</v>
      </c>
      <c r="C34" s="2">
        <f>B34/D34</f>
        <v>2.3455829900821503</v>
      </c>
      <c r="D34" s="1">
        <v>43457</v>
      </c>
    </row>
    <row r="49" spans="5:6" x14ac:dyDescent="0.4">
      <c r="E49" s="9" t="s">
        <v>21</v>
      </c>
      <c r="F49" s="9"/>
    </row>
  </sheetData>
  <mergeCells count="4">
    <mergeCell ref="A4:F4"/>
    <mergeCell ref="A28:G28"/>
    <mergeCell ref="E26:F26"/>
    <mergeCell ref="E49:F49"/>
  </mergeCells>
  <phoneticPr fontId="2"/>
  <pageMargins left="0.7" right="0.7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ベルフォーレ利用者数</vt:lpstr>
      <vt:lpstr>ベルフォーレ利用者数!Print_Area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cp:lastPrinted>2019-10-31T07:03:40Z</cp:lastPrinted>
  <dcterms:created xsi:type="dcterms:W3CDTF">2019-10-30T06:16:06Z</dcterms:created>
  <dcterms:modified xsi:type="dcterms:W3CDTF">2020-09-02T01:48:40Z</dcterms:modified>
</cp:coreProperties>
</file>