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20490" windowHeight="7635"/>
  </bookViews>
  <sheets>
    <sheet name="事故死傷者数" sheetId="1" r:id="rId1"/>
  </sheets>
  <definedNames>
    <definedName name="_xlnm.Print_Area" localSheetId="0">事故死傷者数!$A$1:$G$85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D37" i="1"/>
  <c r="D36" i="1"/>
  <c r="D35" i="1"/>
  <c r="D34" i="1"/>
</calcChain>
</file>

<file path=xl/sharedStrings.xml><?xml version="1.0" encoding="utf-8"?>
<sst xmlns="http://schemas.openxmlformats.org/spreadsheetml/2006/main" count="44" uniqueCount="35">
  <si>
    <t>静岡県</t>
    <rPh sb="0" eb="3">
      <t>シズオカケン</t>
    </rPh>
    <phoneticPr fontId="3"/>
  </si>
  <si>
    <t>福岡県</t>
    <rPh sb="0" eb="3">
      <t>フクオカケン</t>
    </rPh>
    <phoneticPr fontId="3"/>
  </si>
  <si>
    <t>大阪府</t>
    <rPh sb="0" eb="3">
      <t>オオサカフ</t>
    </rPh>
    <phoneticPr fontId="3"/>
  </si>
  <si>
    <t>愛知県</t>
    <rPh sb="0" eb="2">
      <t>アイチ</t>
    </rPh>
    <rPh sb="2" eb="3">
      <t>ケン</t>
    </rPh>
    <phoneticPr fontId="3"/>
  </si>
  <si>
    <t>東京都</t>
    <rPh sb="0" eb="3">
      <t>トウキョウト</t>
    </rPh>
    <phoneticPr fontId="3"/>
  </si>
  <si>
    <t>負傷者</t>
    <rPh sb="0" eb="3">
      <t>フショウシャ</t>
    </rPh>
    <phoneticPr fontId="3"/>
  </si>
  <si>
    <t>死者</t>
    <rPh sb="0" eb="2">
      <t>シシャ</t>
    </rPh>
    <phoneticPr fontId="3"/>
  </si>
  <si>
    <t>自治体名</t>
    <rPh sb="0" eb="3">
      <t>ジチタイ</t>
    </rPh>
    <rPh sb="3" eb="4">
      <t>メイ</t>
    </rPh>
    <phoneticPr fontId="3"/>
  </si>
  <si>
    <t>３　全国との比較</t>
    <rPh sb="2" eb="4">
      <t>ゼンコク</t>
    </rPh>
    <rPh sb="6" eb="8">
      <t>ヒカク</t>
    </rPh>
    <phoneticPr fontId="3"/>
  </si>
  <si>
    <t>長泉町</t>
    <rPh sb="0" eb="3">
      <t>ナガイズミチョウ</t>
    </rPh>
    <phoneticPr fontId="3"/>
  </si>
  <si>
    <t>小山町</t>
    <rPh sb="0" eb="2">
      <t>オヤマ</t>
    </rPh>
    <rPh sb="2" eb="3">
      <t>チョウ</t>
    </rPh>
    <phoneticPr fontId="3"/>
  </si>
  <si>
    <t>清水町</t>
    <rPh sb="0" eb="2">
      <t>シミズ</t>
    </rPh>
    <rPh sb="2" eb="3">
      <t>チョウ</t>
    </rPh>
    <phoneticPr fontId="3"/>
  </si>
  <si>
    <t>三島市</t>
    <rPh sb="0" eb="3">
      <t>ミシマシ</t>
    </rPh>
    <phoneticPr fontId="3"/>
  </si>
  <si>
    <t>沼津市</t>
    <rPh sb="0" eb="3">
      <t>ヌマヅシ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</si>
  <si>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</si>
  <si>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出典：交通のあらまし</t>
    <rPh sb="0" eb="2">
      <t>シュッテン</t>
    </rPh>
    <rPh sb="3" eb="5">
      <t>コウツウ</t>
    </rPh>
    <phoneticPr fontId="3"/>
  </si>
  <si>
    <t>平成30年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</si>
  <si>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</si>
  <si>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</si>
  <si>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年</t>
    <rPh sb="0" eb="1">
      <t>ネン</t>
    </rPh>
    <phoneticPr fontId="3"/>
  </si>
  <si>
    <t>各年４月１日現在</t>
    <phoneticPr fontId="3"/>
  </si>
  <si>
    <t>１　町の状況</t>
    <rPh sb="2" eb="3">
      <t>マチ</t>
    </rPh>
    <rPh sb="4" eb="6">
      <t>ジョウキョウ</t>
    </rPh>
    <phoneticPr fontId="3"/>
  </si>
  <si>
    <t>交通事故年齢別死傷者数</t>
    <rPh sb="0" eb="2">
      <t>コウツウ</t>
    </rPh>
    <rPh sb="2" eb="4">
      <t>ジコ</t>
    </rPh>
    <rPh sb="4" eb="6">
      <t>ネンレイ</t>
    </rPh>
    <rPh sb="6" eb="7">
      <t>ベツ</t>
    </rPh>
    <rPh sb="7" eb="9">
      <t>シショウ</t>
    </rPh>
    <rPh sb="9" eb="10">
      <t>シャ</t>
    </rPh>
    <rPh sb="10" eb="11">
      <t>スウ</t>
    </rPh>
    <phoneticPr fontId="3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</si>
  <si>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3"/>
  </si>
  <si>
    <t>令和元年12月末現在</t>
    <rPh sb="0" eb="1">
      <t>レイ</t>
    </rPh>
    <rPh sb="1" eb="2">
      <t>ワ</t>
    </rPh>
    <rPh sb="2" eb="3">
      <t>ガン</t>
    </rPh>
    <rPh sb="3" eb="4">
      <t>ネン</t>
    </rPh>
    <rPh sb="4" eb="5">
      <t>ヘイネン</t>
    </rPh>
    <rPh sb="7" eb="8">
      <t>マツ</t>
    </rPh>
    <phoneticPr fontId="3"/>
  </si>
  <si>
    <t>出典：静岡県警察本部ホームページ</t>
    <rPh sb="3" eb="6">
      <t>シズオカケン</t>
    </rPh>
    <rPh sb="6" eb="8">
      <t>ケイサツ</t>
    </rPh>
    <rPh sb="8" eb="10">
      <t>ホンブ</t>
    </rPh>
    <phoneticPr fontId="3"/>
  </si>
  <si>
    <t>現状：死者、負傷者ともに減少傾向にあります。</t>
    <rPh sb="0" eb="2">
      <t>ゲンジョウ</t>
    </rPh>
    <rPh sb="3" eb="5">
      <t>シシャ</t>
    </rPh>
    <rPh sb="6" eb="9">
      <t>フショウシャ</t>
    </rPh>
    <rPh sb="12" eb="14">
      <t>ゲンショウ</t>
    </rPh>
    <rPh sb="14" eb="16">
      <t>ケイコウ</t>
    </rPh>
    <phoneticPr fontId="3"/>
  </si>
  <si>
    <t>現状：他市町と比較して、負傷者の割合がやや多い傾向にあります。</t>
    <rPh sb="3" eb="4">
      <t>タ</t>
    </rPh>
    <rPh sb="4" eb="5">
      <t>シ</t>
    </rPh>
    <rPh sb="5" eb="6">
      <t>マチ</t>
    </rPh>
    <rPh sb="7" eb="9">
      <t>ヒカク</t>
    </rPh>
    <rPh sb="12" eb="15">
      <t>フショウシャ</t>
    </rPh>
    <rPh sb="16" eb="18">
      <t>ワリアイ</t>
    </rPh>
    <rPh sb="21" eb="22">
      <t>オオ</t>
    </rPh>
    <rPh sb="23" eb="25">
      <t>ケイコウ</t>
    </rPh>
    <phoneticPr fontId="3"/>
  </si>
  <si>
    <t>　　　</t>
    <phoneticPr fontId="3"/>
  </si>
  <si>
    <t>出典：静岡県警察本部ホームページ・交通のあらまし</t>
    <phoneticPr fontId="3"/>
  </si>
  <si>
    <t>現状：静岡県は大都市と比較して、死者の割合がやや多い傾向にあります。</t>
    <rPh sb="0" eb="2">
      <t>ゲンジョウ</t>
    </rPh>
    <rPh sb="3" eb="6">
      <t>シズオカケン</t>
    </rPh>
    <rPh sb="7" eb="10">
      <t>ダイトシ</t>
    </rPh>
    <rPh sb="11" eb="13">
      <t>ヒカク</t>
    </rPh>
    <rPh sb="16" eb="18">
      <t>シシャ</t>
    </rPh>
    <rPh sb="19" eb="21">
      <t>ワリアイ</t>
    </rPh>
    <rPh sb="24" eb="25">
      <t>オオ</t>
    </rPh>
    <rPh sb="26" eb="28">
      <t>ケイコウ</t>
    </rPh>
    <phoneticPr fontId="3"/>
  </si>
  <si>
    <t>人口</t>
    <rPh sb="0" eb="2">
      <t>ジンコウ</t>
    </rPh>
    <phoneticPr fontId="3"/>
  </si>
  <si>
    <t>清水町</t>
    <rPh sb="0" eb="3">
      <t>シミズチョウ</t>
    </rPh>
    <phoneticPr fontId="3"/>
  </si>
  <si>
    <t>小山町</t>
    <rPh sb="0" eb="3">
      <t>オヤマチョウ</t>
    </rPh>
    <phoneticPr fontId="3"/>
  </si>
  <si>
    <t>人口当たりの負傷者の件数</t>
    <rPh sb="0" eb="2">
      <t>ジンコウ</t>
    </rPh>
    <rPh sb="2" eb="3">
      <t>ア</t>
    </rPh>
    <rPh sb="6" eb="9">
      <t>フショウシャ</t>
    </rPh>
    <rPh sb="10" eb="12">
      <t>ケンスウ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</si>
</sst>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0.000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>
      <alignment vertical="center"/>
    </xf>
    <xf numFmtId="180" fontId="2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600" b="0" i="0" baseline="0">
                <a:effectLst/>
              </a:rPr>
              <a:t>交通事故年齢別死傷者数の推移</a:t>
            </a:r>
            <a:endParaRPr lang="ja-JP" altLang="ja-JP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事故死傷者数!$B$6</c:f>
              <c:strCache>
                <c:ptCount val="1"/>
                <c:pt idx="0">
                  <c:v>死者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事故死傷者数!$A$7:$A$10</c:f>
              <c:strCache>
                <c:ptCount val="4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</c:strCache>
            </c:strRef>
          </c:cat>
          <c:val>
            <c:numRef>
              <c:f>事故死傷者数!$B$7:$B$10</c:f>
              <c:numCache>
                <c:formatCode>#,##0_);[Red]\(#,##0\)</c:formatCode>
                <c:ptCount val="4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80-4717-8882-4054EED60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001528"/>
        <c:axId val="487000544"/>
      </c:lineChart>
      <c:lineChart>
        <c:grouping val="standard"/>
        <c:varyColors val="0"/>
        <c:ser>
          <c:idx val="1"/>
          <c:order val="1"/>
          <c:tx>
            <c:strRef>
              <c:f>事故死傷者数!$C$6</c:f>
              <c:strCache>
                <c:ptCount val="1"/>
                <c:pt idx="0">
                  <c:v>負傷者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事故死傷者数!$A$7:$A$10</c:f>
              <c:strCache>
                <c:ptCount val="4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</c:strCache>
            </c:strRef>
          </c:cat>
          <c:val>
            <c:numRef>
              <c:f>事故死傷者数!$C$7:$C$10</c:f>
              <c:numCache>
                <c:formatCode>#,##0_);[Red]\(#,##0\)</c:formatCode>
                <c:ptCount val="4"/>
                <c:pt idx="0">
                  <c:v>457</c:v>
                </c:pt>
                <c:pt idx="1">
                  <c:v>395</c:v>
                </c:pt>
                <c:pt idx="2">
                  <c:v>369</c:v>
                </c:pt>
                <c:pt idx="3">
                  <c:v>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80-4717-8882-4054EED60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597248"/>
        <c:axId val="330591672"/>
      </c:lineChart>
      <c:catAx>
        <c:axId val="487001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7000544"/>
        <c:crosses val="autoZero"/>
        <c:auto val="1"/>
        <c:lblAlgn val="ctr"/>
        <c:lblOffset val="100"/>
        <c:noMultiLvlLbl val="0"/>
      </c:catAx>
      <c:valAx>
        <c:axId val="487000544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7001528"/>
        <c:crosses val="autoZero"/>
        <c:crossBetween val="between"/>
        <c:majorUnit val="1"/>
      </c:valAx>
      <c:valAx>
        <c:axId val="330591672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0597248"/>
        <c:crosses val="max"/>
        <c:crossBetween val="between"/>
      </c:valAx>
      <c:catAx>
        <c:axId val="330597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05916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事故死傷者数!$B$61</c:f>
              <c:strCache>
                <c:ptCount val="1"/>
                <c:pt idx="0">
                  <c:v>死者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事故死傷者数!$A$62:$A$66</c:f>
              <c:strCache>
                <c:ptCount val="5"/>
                <c:pt idx="0">
                  <c:v>東京都</c:v>
                </c:pt>
                <c:pt idx="1">
                  <c:v>愛知県</c:v>
                </c:pt>
                <c:pt idx="2">
                  <c:v>大阪府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事故死傷者数!$B$62:$B$66</c:f>
              <c:numCache>
                <c:formatCode>#,##0_);[Red]\(#,##0\)</c:formatCode>
                <c:ptCount val="5"/>
                <c:pt idx="0">
                  <c:v>133</c:v>
                </c:pt>
                <c:pt idx="1">
                  <c:v>156</c:v>
                </c:pt>
                <c:pt idx="2">
                  <c:v>130</c:v>
                </c:pt>
                <c:pt idx="3">
                  <c:v>98</c:v>
                </c:pt>
                <c:pt idx="4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4D-41E6-9FFE-425EFB424B42}"/>
            </c:ext>
          </c:extLst>
        </c:ser>
        <c:ser>
          <c:idx val="2"/>
          <c:order val="2"/>
          <c:tx>
            <c:strRef>
              <c:f>事故死傷者数!#REF!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事故死傷者数!$A$62:$A$66</c:f>
              <c:strCache>
                <c:ptCount val="5"/>
                <c:pt idx="0">
                  <c:v>東京都</c:v>
                </c:pt>
                <c:pt idx="1">
                  <c:v>愛知県</c:v>
                </c:pt>
                <c:pt idx="2">
                  <c:v>大阪府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事故死傷者数!#REF!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4D-41E6-9FFE-425EFB424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7644304"/>
        <c:axId val="417642664"/>
      </c:barChart>
      <c:barChart>
        <c:barDir val="col"/>
        <c:grouping val="clustered"/>
        <c:varyColors val="0"/>
        <c:ser>
          <c:idx val="1"/>
          <c:order val="1"/>
          <c:tx>
            <c:strRef>
              <c:f>事故死傷者数!#REF!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事故死傷者数!$A$62:$A$66</c:f>
              <c:strCache>
                <c:ptCount val="5"/>
                <c:pt idx="0">
                  <c:v>東京都</c:v>
                </c:pt>
                <c:pt idx="1">
                  <c:v>愛知県</c:v>
                </c:pt>
                <c:pt idx="2">
                  <c:v>大阪府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事故死傷者数!#REF!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4D-41E6-9FFE-425EFB424B42}"/>
            </c:ext>
          </c:extLst>
        </c:ser>
        <c:ser>
          <c:idx val="3"/>
          <c:order val="3"/>
          <c:tx>
            <c:strRef>
              <c:f>事故死傷者数!$C$61</c:f>
              <c:strCache>
                <c:ptCount val="1"/>
                <c:pt idx="0">
                  <c:v>負傷者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事故死傷者数!$A$62:$A$66</c:f>
              <c:strCache>
                <c:ptCount val="5"/>
                <c:pt idx="0">
                  <c:v>東京都</c:v>
                </c:pt>
                <c:pt idx="1">
                  <c:v>愛知県</c:v>
                </c:pt>
                <c:pt idx="2">
                  <c:v>大阪府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事故死傷者数!$C$62:$C$66</c:f>
              <c:numCache>
                <c:formatCode>#,##0_);[Red]\(#,##0\)</c:formatCode>
                <c:ptCount val="5"/>
                <c:pt idx="0">
                  <c:v>34777</c:v>
                </c:pt>
                <c:pt idx="1">
                  <c:v>37011</c:v>
                </c:pt>
                <c:pt idx="2">
                  <c:v>36664</c:v>
                </c:pt>
                <c:pt idx="3">
                  <c:v>35077</c:v>
                </c:pt>
                <c:pt idx="4">
                  <c:v>32491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4D-41E6-9FFE-425EFB424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8520056"/>
        <c:axId val="408517432"/>
      </c:barChart>
      <c:catAx>
        <c:axId val="41764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642664"/>
        <c:crosses val="autoZero"/>
        <c:auto val="1"/>
        <c:lblAlgn val="ctr"/>
        <c:lblOffset val="100"/>
        <c:noMultiLvlLbl val="0"/>
      </c:catAx>
      <c:valAx>
        <c:axId val="417642664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644304"/>
        <c:crosses val="autoZero"/>
        <c:crossBetween val="between"/>
      </c:valAx>
      <c:valAx>
        <c:axId val="4085174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8520056"/>
        <c:crosses val="max"/>
        <c:crossBetween val="between"/>
      </c:valAx>
      <c:catAx>
        <c:axId val="408520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85174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事故死傷者数!$B$33</c:f>
              <c:strCache>
                <c:ptCount val="1"/>
                <c:pt idx="0">
                  <c:v>死者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事故死傷者数!$B$34:$B$38</c:f>
              <c:numCache>
                <c:formatCode>#,##0_);[Red]\(#,##0\)</c:formatCode>
                <c:ptCount val="5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AD-4105-82E5-431A50E93D4F}"/>
            </c:ext>
          </c:extLst>
        </c:ser>
        <c:ser>
          <c:idx val="2"/>
          <c:order val="2"/>
          <c:tx>
            <c:strRef>
              <c:f>事故死傷者数!#REF!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事故死傷者数!$A$34:$A$38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事故死傷者数!#REF!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AD-4105-82E5-431A50E93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1961440"/>
        <c:axId val="331961768"/>
      </c:barChart>
      <c:barChart>
        <c:barDir val="col"/>
        <c:grouping val="clustered"/>
        <c:varyColors val="0"/>
        <c:ser>
          <c:idx val="1"/>
          <c:order val="1"/>
          <c:tx>
            <c:strRef>
              <c:f>事故死傷者数!#REF!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事故死傷者数!$A$34:$A$38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事故死傷者数!#REF!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AD-4105-82E5-431A50E93D4F}"/>
            </c:ext>
          </c:extLst>
        </c:ser>
        <c:ser>
          <c:idx val="3"/>
          <c:order val="3"/>
          <c:tx>
            <c:strRef>
              <c:f>事故死傷者数!$C$33</c:f>
              <c:strCache>
                <c:ptCount val="1"/>
                <c:pt idx="0">
                  <c:v>負傷者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事故死傷者数!$A$34:$A$38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事故死傷者数!$C$34:$C$38</c:f>
              <c:numCache>
                <c:formatCode>#,##0_);[Red]\(#,##0\)</c:formatCode>
                <c:ptCount val="5"/>
                <c:pt idx="0">
                  <c:v>2003</c:v>
                </c:pt>
                <c:pt idx="1">
                  <c:v>750</c:v>
                </c:pt>
                <c:pt idx="2">
                  <c:v>331</c:v>
                </c:pt>
                <c:pt idx="3">
                  <c:v>85</c:v>
                </c:pt>
                <c:pt idx="4">
                  <c:v>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AD-4105-82E5-431A50E93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1082472"/>
        <c:axId val="331081488"/>
      </c:barChart>
      <c:catAx>
        <c:axId val="33196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961768"/>
        <c:crosses val="autoZero"/>
        <c:auto val="1"/>
        <c:lblAlgn val="ctr"/>
        <c:lblOffset val="100"/>
        <c:noMultiLvlLbl val="0"/>
      </c:catAx>
      <c:valAx>
        <c:axId val="331961768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961440"/>
        <c:crosses val="autoZero"/>
        <c:crossBetween val="between"/>
      </c:valAx>
      <c:valAx>
        <c:axId val="3310814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082472"/>
        <c:crosses val="max"/>
        <c:crossBetween val="between"/>
      </c:valAx>
      <c:catAx>
        <c:axId val="331082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10814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11</xdr:row>
      <xdr:rowOff>61911</xdr:rowOff>
    </xdr:from>
    <xdr:to>
      <xdr:col>6</xdr:col>
      <xdr:colOff>569915</xdr:colOff>
      <xdr:row>26</xdr:row>
      <xdr:rowOff>66675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85724</xdr:colOff>
      <xdr:row>66</xdr:row>
      <xdr:rowOff>195261</xdr:rowOff>
    </xdr:from>
    <xdr:to>
      <xdr:col>6</xdr:col>
      <xdr:colOff>1371600</xdr:colOff>
      <xdr:row>82</xdr:row>
      <xdr:rowOff>60006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95249</xdr:colOff>
      <xdr:row>39</xdr:row>
      <xdr:rowOff>23812</xdr:rowOff>
    </xdr:from>
    <xdr:to>
      <xdr:col>6</xdr:col>
      <xdr:colOff>333375</xdr:colOff>
      <xdr:row>54</xdr:row>
      <xdr:rowOff>155257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view="pageBreakPreview" zoomScaleNormal="100" zoomScaleSheetLayoutView="100" workbookViewId="0">
      <selection activeCell="A2" sqref="A2"/>
    </sheetView>
  </sheetViews>
  <sheetFormatPr defaultColWidth="12.5" defaultRowHeight="18.75" customHeight="1" x14ac:dyDescent="0.4"/>
  <cols>
    <col min="1" max="6" width="12.5" style="1"/>
    <col min="7" max="7" width="18.875" style="1" customWidth="1"/>
    <col min="8" max="16384" width="12.5" style="1"/>
  </cols>
  <sheetData>
    <row r="1" spans="1:7" ht="18.75" customHeight="1" x14ac:dyDescent="0.4">
      <c r="A1" s="1" t="s">
        <v>22</v>
      </c>
    </row>
    <row r="3" spans="1:7" ht="18.75" customHeight="1" x14ac:dyDescent="0.4">
      <c r="A3" s="1" t="s">
        <v>21</v>
      </c>
    </row>
    <row r="4" spans="1:7" ht="18.75" customHeight="1" x14ac:dyDescent="0.4">
      <c r="A4" s="8" t="s">
        <v>26</v>
      </c>
      <c r="B4" s="8"/>
      <c r="C4" s="8"/>
      <c r="D4" s="8"/>
      <c r="E4" s="8"/>
      <c r="F4" s="8"/>
      <c r="G4" s="8"/>
    </row>
    <row r="5" spans="1:7" ht="18.75" customHeight="1" x14ac:dyDescent="0.4">
      <c r="C5" s="7" t="s">
        <v>20</v>
      </c>
    </row>
    <row r="6" spans="1:7" s="5" customFormat="1" ht="18.75" customHeight="1" x14ac:dyDescent="0.4">
      <c r="A6" s="6" t="s">
        <v>19</v>
      </c>
      <c r="B6" s="6" t="s">
        <v>6</v>
      </c>
      <c r="C6" s="6" t="s">
        <v>5</v>
      </c>
    </row>
    <row r="7" spans="1:7" ht="18.75" customHeight="1" x14ac:dyDescent="0.4">
      <c r="A7" s="3" t="s">
        <v>18</v>
      </c>
      <c r="B7" s="2">
        <v>2</v>
      </c>
      <c r="C7" s="2">
        <v>457</v>
      </c>
    </row>
    <row r="8" spans="1:7" ht="18.75" customHeight="1" x14ac:dyDescent="0.4">
      <c r="A8" s="3" t="s">
        <v>17</v>
      </c>
      <c r="B8" s="2">
        <v>2</v>
      </c>
      <c r="C8" s="2">
        <v>395</v>
      </c>
    </row>
    <row r="9" spans="1:7" ht="18.75" customHeight="1" x14ac:dyDescent="0.4">
      <c r="A9" s="3" t="s">
        <v>16</v>
      </c>
      <c r="B9" s="2">
        <v>1</v>
      </c>
      <c r="C9" s="2">
        <v>369</v>
      </c>
    </row>
    <row r="10" spans="1:7" ht="18.75" customHeight="1" x14ac:dyDescent="0.4">
      <c r="A10" s="3" t="s">
        <v>23</v>
      </c>
      <c r="B10" s="2">
        <v>0</v>
      </c>
      <c r="C10" s="2">
        <v>313</v>
      </c>
    </row>
    <row r="28" spans="1:7" ht="18.75" customHeight="1" x14ac:dyDescent="0.4">
      <c r="F28" s="1" t="s">
        <v>15</v>
      </c>
    </row>
    <row r="30" spans="1:7" ht="18.75" customHeight="1" x14ac:dyDescent="0.4">
      <c r="A30" s="1" t="s">
        <v>14</v>
      </c>
    </row>
    <row r="31" spans="1:7" ht="18.75" customHeight="1" x14ac:dyDescent="0.4">
      <c r="A31" s="9" t="s">
        <v>27</v>
      </c>
      <c r="B31" s="9"/>
      <c r="C31" s="9"/>
      <c r="D31" s="9"/>
      <c r="E31" s="9"/>
      <c r="F31" s="9"/>
      <c r="G31" s="9"/>
    </row>
    <row r="32" spans="1:7" ht="18.75" customHeight="1" x14ac:dyDescent="0.4">
      <c r="C32" s="7" t="s">
        <v>24</v>
      </c>
    </row>
    <row r="33" spans="1:9" s="5" customFormat="1" ht="18.75" customHeight="1" x14ac:dyDescent="0.4">
      <c r="A33" s="6" t="s">
        <v>7</v>
      </c>
      <c r="B33" s="6" t="s">
        <v>6</v>
      </c>
      <c r="C33" s="6" t="s">
        <v>5</v>
      </c>
      <c r="D33" s="6" t="s">
        <v>34</v>
      </c>
      <c r="I33" s="5" t="s">
        <v>31</v>
      </c>
    </row>
    <row r="34" spans="1:9" ht="18.75" customHeight="1" x14ac:dyDescent="0.4">
      <c r="A34" s="3" t="s">
        <v>13</v>
      </c>
      <c r="B34" s="2">
        <v>4</v>
      </c>
      <c r="C34" s="2">
        <v>2003</v>
      </c>
      <c r="D34" s="13">
        <f>C34/I34</f>
        <v>1.027870004977703E-2</v>
      </c>
      <c r="H34" s="12" t="s">
        <v>13</v>
      </c>
      <c r="I34" s="12">
        <v>194869</v>
      </c>
    </row>
    <row r="35" spans="1:9" ht="18.75" customHeight="1" x14ac:dyDescent="0.4">
      <c r="A35" s="3" t="s">
        <v>12</v>
      </c>
      <c r="B35" s="2">
        <v>2</v>
      </c>
      <c r="C35" s="2">
        <v>750</v>
      </c>
      <c r="D35" s="13">
        <f>C35/I35</f>
        <v>6.9413593958240786E-3</v>
      </c>
      <c r="H35" s="12" t="s">
        <v>12</v>
      </c>
      <c r="I35" s="12">
        <v>108048</v>
      </c>
    </row>
    <row r="36" spans="1:9" ht="18.75" customHeight="1" x14ac:dyDescent="0.4">
      <c r="A36" s="3" t="s">
        <v>11</v>
      </c>
      <c r="B36" s="2">
        <v>1</v>
      </c>
      <c r="C36" s="2">
        <v>331</v>
      </c>
      <c r="D36" s="13">
        <f>C36/I36</f>
        <v>1.0251804131693871E-2</v>
      </c>
      <c r="H36" s="12" t="s">
        <v>32</v>
      </c>
      <c r="I36" s="12">
        <v>32287</v>
      </c>
    </row>
    <row r="37" spans="1:9" ht="18.75" customHeight="1" x14ac:dyDescent="0.4">
      <c r="A37" s="3" t="s">
        <v>10</v>
      </c>
      <c r="B37" s="2">
        <v>0</v>
      </c>
      <c r="C37" s="2">
        <v>85</v>
      </c>
      <c r="D37" s="13">
        <f>C37/I37</f>
        <v>4.6432863542008084E-3</v>
      </c>
      <c r="H37" s="12" t="s">
        <v>33</v>
      </c>
      <c r="I37" s="12">
        <v>18306</v>
      </c>
    </row>
    <row r="38" spans="1:9" ht="18.75" customHeight="1" x14ac:dyDescent="0.4">
      <c r="A38" s="3" t="s">
        <v>9</v>
      </c>
      <c r="B38" s="2">
        <v>0</v>
      </c>
      <c r="C38" s="2">
        <v>313</v>
      </c>
      <c r="D38" s="13">
        <f>C38/I38</f>
        <v>7.1787344326964975E-3</v>
      </c>
      <c r="H38" s="12" t="s">
        <v>9</v>
      </c>
      <c r="I38" s="12">
        <v>43601</v>
      </c>
    </row>
    <row r="56" spans="1:7" ht="18.75" customHeight="1" x14ac:dyDescent="0.4">
      <c r="E56" s="1" t="s">
        <v>25</v>
      </c>
    </row>
    <row r="58" spans="1:7" ht="18.75" customHeight="1" x14ac:dyDescent="0.4">
      <c r="A58" s="1" t="s">
        <v>8</v>
      </c>
    </row>
    <row r="59" spans="1:7" ht="18.75" customHeight="1" x14ac:dyDescent="0.4">
      <c r="A59" s="10" t="s">
        <v>30</v>
      </c>
      <c r="B59" s="10"/>
      <c r="C59" s="10"/>
      <c r="D59" s="10"/>
      <c r="E59" s="10"/>
      <c r="F59" s="10"/>
      <c r="G59" s="10"/>
    </row>
    <row r="60" spans="1:7" ht="18.75" customHeight="1" x14ac:dyDescent="0.4">
      <c r="C60" s="7" t="s">
        <v>24</v>
      </c>
    </row>
    <row r="61" spans="1:7" s="5" customFormat="1" ht="18.75" customHeight="1" x14ac:dyDescent="0.4">
      <c r="A61" s="6" t="s">
        <v>7</v>
      </c>
      <c r="B61" s="6" t="s">
        <v>6</v>
      </c>
      <c r="C61" s="6" t="s">
        <v>5</v>
      </c>
    </row>
    <row r="62" spans="1:7" ht="18.75" customHeight="1" x14ac:dyDescent="0.4">
      <c r="A62" s="3" t="s">
        <v>4</v>
      </c>
      <c r="B62" s="2">
        <v>133</v>
      </c>
      <c r="C62" s="2">
        <v>34777</v>
      </c>
    </row>
    <row r="63" spans="1:7" ht="18.75" customHeight="1" x14ac:dyDescent="0.4">
      <c r="A63" s="3" t="s">
        <v>3</v>
      </c>
      <c r="B63" s="2">
        <v>156</v>
      </c>
      <c r="C63" s="2">
        <v>37011</v>
      </c>
      <c r="D63" s="4"/>
    </row>
    <row r="64" spans="1:7" ht="18.75" customHeight="1" x14ac:dyDescent="0.4">
      <c r="A64" s="3" t="s">
        <v>2</v>
      </c>
      <c r="B64" s="2">
        <v>130</v>
      </c>
      <c r="C64" s="2">
        <v>36664</v>
      </c>
    </row>
    <row r="65" spans="1:3" ht="18.75" customHeight="1" x14ac:dyDescent="0.4">
      <c r="A65" s="3" t="s">
        <v>1</v>
      </c>
      <c r="B65" s="2">
        <v>98</v>
      </c>
      <c r="C65" s="2">
        <v>35077</v>
      </c>
    </row>
    <row r="66" spans="1:3" ht="18.75" customHeight="1" x14ac:dyDescent="0.4">
      <c r="A66" s="3" t="s">
        <v>0</v>
      </c>
      <c r="B66" s="2">
        <v>101</v>
      </c>
      <c r="C66" s="2">
        <v>32491</v>
      </c>
    </row>
    <row r="84" spans="3:7" ht="18.75" customHeight="1" x14ac:dyDescent="0.4">
      <c r="C84" s="11" t="s">
        <v>29</v>
      </c>
      <c r="D84" s="11"/>
      <c r="E84" s="11"/>
      <c r="F84" s="11"/>
      <c r="G84" s="11"/>
    </row>
    <row r="85" spans="3:7" ht="18.75" customHeight="1" x14ac:dyDescent="0.4">
      <c r="F85" s="1" t="s">
        <v>28</v>
      </c>
    </row>
  </sheetData>
  <mergeCells count="4">
    <mergeCell ref="A4:G4"/>
    <mergeCell ref="A31:G31"/>
    <mergeCell ref="A59:G59"/>
    <mergeCell ref="C84:G84"/>
  </mergeCells>
  <phoneticPr fontId="3"/>
  <pageMargins left="0.7" right="0.7" top="0.75" bottom="0.75" header="0.3" footer="0.3"/>
  <pageSetup paperSize="9" scale="46" orientation="portrait" r:id="rId1"/>
  <rowBreaks count="1" manualBreakCount="1">
    <brk id="5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事故死傷者数</vt:lpstr>
      <vt:lpstr>事故死傷者数!Print_Area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7230</cp:lastModifiedBy>
  <dcterms:created xsi:type="dcterms:W3CDTF">2019-10-31T11:37:37Z</dcterms:created>
  <dcterms:modified xsi:type="dcterms:W3CDTF">2020-09-10T01:52:55Z</dcterms:modified>
</cp:coreProperties>
</file>